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345" activeTab="2"/>
  </bookViews>
  <sheets>
    <sheet name="ABS" sheetId="2" r:id="rId1"/>
    <sheet name="%" sheetId="3" r:id="rId2"/>
    <sheet name="īpatsvars" sheetId="4" r:id="rId3"/>
  </sheets>
  <calcPr calcId="125725"/>
</workbook>
</file>

<file path=xl/calcChain.xml><?xml version="1.0" encoding="utf-8"?>
<calcChain xmlns="http://schemas.openxmlformats.org/spreadsheetml/2006/main">
  <c r="AS160" i="4"/>
  <c r="AR160"/>
  <c r="AO160"/>
  <c r="AN160"/>
  <c r="AM160"/>
  <c r="AL160"/>
  <c r="AK160"/>
  <c r="AJ160"/>
  <c r="AI160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AS159"/>
  <c r="AR159"/>
  <c r="AO159"/>
  <c r="AN159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60"/>
  <c r="F159"/>
  <c r="G157"/>
  <c r="H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AE157"/>
  <c r="AF157"/>
  <c r="AG157"/>
  <c r="AH157"/>
  <c r="AI157"/>
  <c r="AJ157"/>
  <c r="AK157"/>
  <c r="AL157"/>
  <c r="AM157"/>
  <c r="AN157"/>
  <c r="AO157"/>
  <c r="AR157"/>
  <c r="AS157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AE158"/>
  <c r="AF158"/>
  <c r="AG158"/>
  <c r="AH158"/>
  <c r="AI158"/>
  <c r="AJ158"/>
  <c r="AK158"/>
  <c r="AL158"/>
  <c r="AM158"/>
  <c r="AN158"/>
  <c r="AO158"/>
  <c r="AR158"/>
  <c r="AS158"/>
  <c r="F158"/>
  <c r="F157"/>
  <c r="G155"/>
  <c r="H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AE155"/>
  <c r="AF155"/>
  <c r="AG155"/>
  <c r="AH155"/>
  <c r="AI155"/>
  <c r="AJ155"/>
  <c r="AK155"/>
  <c r="AL155"/>
  <c r="AM155"/>
  <c r="AN155"/>
  <c r="AO155"/>
  <c r="AR155"/>
  <c r="AS155"/>
  <c r="G156"/>
  <c r="H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AE156"/>
  <c r="AF156"/>
  <c r="AG156"/>
  <c r="AH156"/>
  <c r="AI156"/>
  <c r="AJ156"/>
  <c r="AK156"/>
  <c r="AL156"/>
  <c r="AM156"/>
  <c r="AN156"/>
  <c r="AO156"/>
  <c r="AR156"/>
  <c r="AS156"/>
  <c r="F156"/>
  <c r="F155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AE153"/>
  <c r="AF153"/>
  <c r="AG153"/>
  <c r="AH153"/>
  <c r="AI153"/>
  <c r="AJ153"/>
  <c r="AK153"/>
  <c r="AL153"/>
  <c r="AM153"/>
  <c r="AN153"/>
  <c r="AO153"/>
  <c r="AR153"/>
  <c r="AS153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AE154"/>
  <c r="AF154"/>
  <c r="AG154"/>
  <c r="AH154"/>
  <c r="AI154"/>
  <c r="AJ154"/>
  <c r="AK154"/>
  <c r="AL154"/>
  <c r="AM154"/>
  <c r="AN154"/>
  <c r="AO154"/>
  <c r="AR154"/>
  <c r="AS154"/>
  <c r="F154"/>
  <c r="F153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AE151"/>
  <c r="AF151"/>
  <c r="AG151"/>
  <c r="AH151"/>
  <c r="AI151"/>
  <c r="AJ151"/>
  <c r="AK151"/>
  <c r="AL151"/>
  <c r="AM151"/>
  <c r="AN151"/>
  <c r="AO151"/>
  <c r="AR151"/>
  <c r="AS151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52"/>
  <c r="AI152"/>
  <c r="AJ152"/>
  <c r="AK152"/>
  <c r="AL152"/>
  <c r="AM152"/>
  <c r="AN152"/>
  <c r="AO152"/>
  <c r="AR152"/>
  <c r="AS152"/>
  <c r="F152"/>
  <c r="F151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AE149"/>
  <c r="AF149"/>
  <c r="AG149"/>
  <c r="AH149"/>
  <c r="AI149"/>
  <c r="AJ149"/>
  <c r="AK149"/>
  <c r="AL149"/>
  <c r="AM149"/>
  <c r="AN149"/>
  <c r="AO149"/>
  <c r="AR149"/>
  <c r="AS149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AE150"/>
  <c r="AF150"/>
  <c r="AG150"/>
  <c r="AH150"/>
  <c r="AI150"/>
  <c r="AJ150"/>
  <c r="AK150"/>
  <c r="AL150"/>
  <c r="AM150"/>
  <c r="AN150"/>
  <c r="AO150"/>
  <c r="AR150"/>
  <c r="AS150"/>
  <c r="F150"/>
  <c r="F149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AE147"/>
  <c r="AF147"/>
  <c r="AG147"/>
  <c r="AH147"/>
  <c r="AI147"/>
  <c r="AJ147"/>
  <c r="AK147"/>
  <c r="AL147"/>
  <c r="AM147"/>
  <c r="AN147"/>
  <c r="AO147"/>
  <c r="AR147"/>
  <c r="AS147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AE148"/>
  <c r="AF148"/>
  <c r="AG148"/>
  <c r="AH148"/>
  <c r="AI148"/>
  <c r="AJ148"/>
  <c r="AK148"/>
  <c r="AL148"/>
  <c r="AM148"/>
  <c r="AN148"/>
  <c r="AO148"/>
  <c r="AR148"/>
  <c r="AS148"/>
  <c r="F148"/>
  <c r="F147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AE145"/>
  <c r="AF145"/>
  <c r="AG145"/>
  <c r="AH145"/>
  <c r="AI145"/>
  <c r="AJ145"/>
  <c r="AK145"/>
  <c r="AL145"/>
  <c r="AM145"/>
  <c r="AN145"/>
  <c r="AO145"/>
  <c r="AR145"/>
  <c r="AS145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AE146"/>
  <c r="AF146"/>
  <c r="AG146"/>
  <c r="AH146"/>
  <c r="AI146"/>
  <c r="AJ146"/>
  <c r="AK146"/>
  <c r="AL146"/>
  <c r="AM146"/>
  <c r="AN146"/>
  <c r="AO146"/>
  <c r="AR146"/>
  <c r="AS146"/>
  <c r="F146"/>
  <c r="F145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AE143"/>
  <c r="AF143"/>
  <c r="AG143"/>
  <c r="AH143"/>
  <c r="AI143"/>
  <c r="AJ143"/>
  <c r="AK143"/>
  <c r="AL143"/>
  <c r="AM143"/>
  <c r="AN143"/>
  <c r="AO143"/>
  <c r="AR143"/>
  <c r="AS143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AE144"/>
  <c r="AF144"/>
  <c r="AG144"/>
  <c r="AH144"/>
  <c r="AI144"/>
  <c r="AJ144"/>
  <c r="AK144"/>
  <c r="AL144"/>
  <c r="AM144"/>
  <c r="AN144"/>
  <c r="AO144"/>
  <c r="AR144"/>
  <c r="AS144"/>
  <c r="F144"/>
  <c r="F143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G141"/>
  <c r="AH141"/>
  <c r="AI141"/>
  <c r="AJ141"/>
  <c r="AK141"/>
  <c r="AL141"/>
  <c r="AM141"/>
  <c r="AN141"/>
  <c r="AO141"/>
  <c r="AR141"/>
  <c r="AS141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AE142"/>
  <c r="AF142"/>
  <c r="AG142"/>
  <c r="AH142"/>
  <c r="AI142"/>
  <c r="AJ142"/>
  <c r="AK142"/>
  <c r="AL142"/>
  <c r="AM142"/>
  <c r="AN142"/>
  <c r="AO142"/>
  <c r="AR142"/>
  <c r="AS142"/>
  <c r="F142"/>
  <c r="F141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AE139"/>
  <c r="AF139"/>
  <c r="AG139"/>
  <c r="AH139"/>
  <c r="AI139"/>
  <c r="AJ139"/>
  <c r="AK139"/>
  <c r="AL139"/>
  <c r="AM139"/>
  <c r="AN139"/>
  <c r="AO139"/>
  <c r="AR139"/>
  <c r="AS139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AE140"/>
  <c r="AF140"/>
  <c r="AG140"/>
  <c r="AH140"/>
  <c r="AI140"/>
  <c r="AJ140"/>
  <c r="AK140"/>
  <c r="AL140"/>
  <c r="AM140"/>
  <c r="AN140"/>
  <c r="AO140"/>
  <c r="AR140"/>
  <c r="AS140"/>
  <c r="F140"/>
  <c r="F139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AE137"/>
  <c r="AF137"/>
  <c r="AG137"/>
  <c r="AH137"/>
  <c r="AI137"/>
  <c r="AJ137"/>
  <c r="AK137"/>
  <c r="AL137"/>
  <c r="AM137"/>
  <c r="AN137"/>
  <c r="AO137"/>
  <c r="AR137"/>
  <c r="AS137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AE138"/>
  <c r="AF138"/>
  <c r="AG138"/>
  <c r="AH138"/>
  <c r="AI138"/>
  <c r="AJ138"/>
  <c r="AK138"/>
  <c r="AL138"/>
  <c r="AM138"/>
  <c r="AN138"/>
  <c r="AO138"/>
  <c r="AR138"/>
  <c r="AS138"/>
  <c r="F138"/>
  <c r="F137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AE135"/>
  <c r="AF135"/>
  <c r="AG135"/>
  <c r="AH135"/>
  <c r="AI135"/>
  <c r="AJ135"/>
  <c r="AK135"/>
  <c r="AL135"/>
  <c r="AM135"/>
  <c r="AN135"/>
  <c r="AO135"/>
  <c r="AR135"/>
  <c r="AS135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AE136"/>
  <c r="AF136"/>
  <c r="AG136"/>
  <c r="AH136"/>
  <c r="AI136"/>
  <c r="AJ136"/>
  <c r="AK136"/>
  <c r="AL136"/>
  <c r="AM136"/>
  <c r="AN136"/>
  <c r="AO136"/>
  <c r="AR136"/>
  <c r="AS136"/>
  <c r="F136"/>
  <c r="F135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AE133"/>
  <c r="AF133"/>
  <c r="AG133"/>
  <c r="AH133"/>
  <c r="AI133"/>
  <c r="AJ133"/>
  <c r="AK133"/>
  <c r="AL133"/>
  <c r="AM133"/>
  <c r="AN133"/>
  <c r="AO133"/>
  <c r="AR133"/>
  <c r="AS133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AE134"/>
  <c r="AF134"/>
  <c r="AG134"/>
  <c r="AH134"/>
  <c r="AI134"/>
  <c r="AJ134"/>
  <c r="AK134"/>
  <c r="AL134"/>
  <c r="AM134"/>
  <c r="AN134"/>
  <c r="AO134"/>
  <c r="AR134"/>
  <c r="AS134"/>
  <c r="F134"/>
  <c r="F133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AI131"/>
  <c r="AJ131"/>
  <c r="AK131"/>
  <c r="AL131"/>
  <c r="AM131"/>
  <c r="AN131"/>
  <c r="AO131"/>
  <c r="AR131"/>
  <c r="AS131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AE132"/>
  <c r="AF132"/>
  <c r="AG132"/>
  <c r="AH132"/>
  <c r="AI132"/>
  <c r="AJ132"/>
  <c r="AK132"/>
  <c r="AL132"/>
  <c r="AM132"/>
  <c r="AN132"/>
  <c r="AO132"/>
  <c r="AR132"/>
  <c r="AS132"/>
  <c r="F132"/>
  <c r="F131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AE129"/>
  <c r="AF129"/>
  <c r="AG129"/>
  <c r="AH129"/>
  <c r="AI129"/>
  <c r="AJ129"/>
  <c r="AK129"/>
  <c r="AL129"/>
  <c r="AM129"/>
  <c r="AN129"/>
  <c r="AO129"/>
  <c r="AR129"/>
  <c r="AS129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0"/>
  <c r="AI130"/>
  <c r="AJ130"/>
  <c r="AK130"/>
  <c r="AL130"/>
  <c r="AM130"/>
  <c r="AN130"/>
  <c r="AO130"/>
  <c r="AR130"/>
  <c r="AS130"/>
  <c r="F130"/>
  <c r="F129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AE127"/>
  <c r="AF127"/>
  <c r="AG127"/>
  <c r="AH127"/>
  <c r="AI127"/>
  <c r="AJ127"/>
  <c r="AK127"/>
  <c r="AL127"/>
  <c r="AM127"/>
  <c r="AN127"/>
  <c r="AO127"/>
  <c r="AR127"/>
  <c r="AS127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AE128"/>
  <c r="AF128"/>
  <c r="AG128"/>
  <c r="AH128"/>
  <c r="AI128"/>
  <c r="AJ128"/>
  <c r="AK128"/>
  <c r="AL128"/>
  <c r="AM128"/>
  <c r="AN128"/>
  <c r="AO128"/>
  <c r="AR128"/>
  <c r="AS128"/>
  <c r="F128"/>
  <c r="F127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F180"/>
  <c r="F181"/>
  <c r="F182"/>
  <c r="F183"/>
  <c r="F184"/>
  <c r="F185"/>
  <c r="F186"/>
  <c r="F187"/>
  <c r="F179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J171"/>
  <c r="AK171"/>
  <c r="AM171"/>
  <c r="AO171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J172"/>
  <c r="AK172"/>
  <c r="AM172"/>
  <c r="AO172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J173"/>
  <c r="AK173"/>
  <c r="AM173"/>
  <c r="AO173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J174"/>
  <c r="AK174"/>
  <c r="AM174"/>
  <c r="AO174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J175"/>
  <c r="AK175"/>
  <c r="AM175"/>
  <c r="AO175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J176"/>
  <c r="AK176"/>
  <c r="AM176"/>
  <c r="AO176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J177"/>
  <c r="AK177"/>
  <c r="AM177"/>
  <c r="AO177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J178"/>
  <c r="AK178"/>
  <c r="AM178"/>
  <c r="AO178"/>
  <c r="F172"/>
  <c r="F173"/>
  <c r="F174"/>
  <c r="F175"/>
  <c r="F176"/>
  <c r="F177"/>
  <c r="F178"/>
  <c r="F171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AE161"/>
  <c r="AF161"/>
  <c r="AG161"/>
  <c r="AH161"/>
  <c r="AI161"/>
  <c r="AJ161"/>
  <c r="AK161"/>
  <c r="AL161"/>
  <c r="AM161"/>
  <c r="AN161"/>
  <c r="AO161"/>
  <c r="AS161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AE162"/>
  <c r="AF162"/>
  <c r="AG162"/>
  <c r="AH162"/>
  <c r="AI162"/>
  <c r="AJ162"/>
  <c r="AK162"/>
  <c r="AL162"/>
  <c r="AM162"/>
  <c r="AN162"/>
  <c r="AO162"/>
  <c r="AS162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AM163"/>
  <c r="AN163"/>
  <c r="AO163"/>
  <c r="AS163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AM164"/>
  <c r="AN164"/>
  <c r="AO164"/>
  <c r="AS164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AM165"/>
  <c r="AN165"/>
  <c r="AO165"/>
  <c r="AS165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AM166"/>
  <c r="AN166"/>
  <c r="AO166"/>
  <c r="AS166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AM167"/>
  <c r="AN167"/>
  <c r="AO167"/>
  <c r="AS167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AM168"/>
  <c r="AN168"/>
  <c r="AO168"/>
  <c r="AS168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AM169"/>
  <c r="AN169"/>
  <c r="AO169"/>
  <c r="AS169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AM170"/>
  <c r="AN170"/>
  <c r="AO170"/>
  <c r="AS170"/>
  <c r="F162"/>
  <c r="F163"/>
  <c r="F164"/>
  <c r="F165"/>
  <c r="F166"/>
  <c r="F167"/>
  <c r="F168"/>
  <c r="F169"/>
  <c r="F170"/>
  <c r="F161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AE123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AE124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AE125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AE126"/>
  <c r="AG125"/>
  <c r="AH125"/>
  <c r="AI125"/>
  <c r="AJ125"/>
  <c r="AK125"/>
  <c r="AL125"/>
  <c r="AM125"/>
  <c r="AN125"/>
  <c r="AO125"/>
  <c r="AR125"/>
  <c r="AS125"/>
  <c r="AG126"/>
  <c r="AH126"/>
  <c r="AI126"/>
  <c r="AJ126"/>
  <c r="AK126"/>
  <c r="AL126"/>
  <c r="AM126"/>
  <c r="AN126"/>
  <c r="AO126"/>
  <c r="AR126"/>
  <c r="AS126"/>
  <c r="AF126"/>
  <c r="AF125"/>
  <c r="AG123"/>
  <c r="AH123"/>
  <c r="AI123"/>
  <c r="AJ123"/>
  <c r="AK123"/>
  <c r="AL123"/>
  <c r="AM123"/>
  <c r="AN123"/>
  <c r="AO123"/>
  <c r="AR123"/>
  <c r="AS123"/>
  <c r="AG124"/>
  <c r="AH124"/>
  <c r="AI124"/>
  <c r="AJ124"/>
  <c r="AK124"/>
  <c r="AL124"/>
  <c r="AM124"/>
  <c r="AN124"/>
  <c r="AO124"/>
  <c r="AR124"/>
  <c r="AS124"/>
  <c r="AF124"/>
  <c r="AF123"/>
  <c r="AG121"/>
  <c r="AH121"/>
  <c r="AI121"/>
  <c r="AJ121"/>
  <c r="AK121"/>
  <c r="AL121"/>
  <c r="AM121"/>
  <c r="AN121"/>
  <c r="AO121"/>
  <c r="AR121"/>
  <c r="AS121"/>
  <c r="AG122"/>
  <c r="AH122"/>
  <c r="AI122"/>
  <c r="AJ122"/>
  <c r="AK122"/>
  <c r="AL122"/>
  <c r="AM122"/>
  <c r="AN122"/>
  <c r="AO122"/>
  <c r="AR122"/>
  <c r="AS122"/>
  <c r="AF122"/>
  <c r="AF121"/>
  <c r="AG119"/>
  <c r="AH119"/>
  <c r="AI119"/>
  <c r="AJ119"/>
  <c r="AK119"/>
  <c r="AL119"/>
  <c r="AM119"/>
  <c r="AN119"/>
  <c r="AO119"/>
  <c r="AR119"/>
  <c r="AS119"/>
  <c r="AG120"/>
  <c r="AH120"/>
  <c r="AI120"/>
  <c r="AJ120"/>
  <c r="AK120"/>
  <c r="AL120"/>
  <c r="AM120"/>
  <c r="AN120"/>
  <c r="AO120"/>
  <c r="AR120"/>
  <c r="AS120"/>
  <c r="AF120"/>
  <c r="AF119"/>
  <c r="AG114"/>
  <c r="AH114"/>
  <c r="AI114"/>
  <c r="AJ114"/>
  <c r="AK114"/>
  <c r="AL114"/>
  <c r="AM114"/>
  <c r="AN114"/>
  <c r="AO114"/>
  <c r="AR114"/>
  <c r="AS114"/>
  <c r="AG115"/>
  <c r="AH115"/>
  <c r="AI115"/>
  <c r="AJ115"/>
  <c r="AK115"/>
  <c r="AL115"/>
  <c r="AM115"/>
  <c r="AN115"/>
  <c r="AO115"/>
  <c r="AR115"/>
  <c r="AS115"/>
  <c r="AG116"/>
  <c r="AH116"/>
  <c r="AI116"/>
  <c r="AJ116"/>
  <c r="AK116"/>
  <c r="AL116"/>
  <c r="AM116"/>
  <c r="AN116"/>
  <c r="AO116"/>
  <c r="AR116"/>
  <c r="AS116"/>
  <c r="AG117"/>
  <c r="AH117"/>
  <c r="AI117"/>
  <c r="AJ117"/>
  <c r="AK117"/>
  <c r="AL117"/>
  <c r="AM117"/>
  <c r="AN117"/>
  <c r="AO117"/>
  <c r="AR117"/>
  <c r="AS117"/>
  <c r="AG118"/>
  <c r="AH118"/>
  <c r="AI118"/>
  <c r="AJ118"/>
  <c r="AK118"/>
  <c r="AL118"/>
  <c r="AM118"/>
  <c r="AN118"/>
  <c r="AO118"/>
  <c r="AR118"/>
  <c r="AS118"/>
  <c r="AF115"/>
  <c r="AF116"/>
  <c r="AF117"/>
  <c r="AF118"/>
  <c r="AF114"/>
  <c r="AG109"/>
  <c r="AH109"/>
  <c r="AI109"/>
  <c r="AJ109"/>
  <c r="AK109"/>
  <c r="AL109"/>
  <c r="AM109"/>
  <c r="AN109"/>
  <c r="AO109"/>
  <c r="AR109"/>
  <c r="AS109"/>
  <c r="AG110"/>
  <c r="AH110"/>
  <c r="AI110"/>
  <c r="AJ110"/>
  <c r="AK110"/>
  <c r="AL110"/>
  <c r="AM110"/>
  <c r="AN110"/>
  <c r="AO110"/>
  <c r="AR110"/>
  <c r="AS110"/>
  <c r="AG111"/>
  <c r="AH111"/>
  <c r="AI111"/>
  <c r="AJ111"/>
  <c r="AK111"/>
  <c r="AL111"/>
  <c r="AM111"/>
  <c r="AN111"/>
  <c r="AO111"/>
  <c r="AR111"/>
  <c r="AS111"/>
  <c r="AG112"/>
  <c r="AH112"/>
  <c r="AI112"/>
  <c r="AJ112"/>
  <c r="AK112"/>
  <c r="AL112"/>
  <c r="AM112"/>
  <c r="AN112"/>
  <c r="AO112"/>
  <c r="AR112"/>
  <c r="AS112"/>
  <c r="AG113"/>
  <c r="AH113"/>
  <c r="AI113"/>
  <c r="AJ113"/>
  <c r="AK113"/>
  <c r="AL113"/>
  <c r="AM113"/>
  <c r="AN113"/>
  <c r="AO113"/>
  <c r="AR113"/>
  <c r="AS113"/>
  <c r="AF110"/>
  <c r="AF111"/>
  <c r="AF112"/>
  <c r="AF113"/>
  <c r="AF109"/>
  <c r="AG104"/>
  <c r="AH104"/>
  <c r="AI104"/>
  <c r="AJ104"/>
  <c r="AK104"/>
  <c r="AL104"/>
  <c r="AM104"/>
  <c r="AN104"/>
  <c r="AO104"/>
  <c r="AR104"/>
  <c r="AS104"/>
  <c r="AG105"/>
  <c r="AH105"/>
  <c r="AI105"/>
  <c r="AJ105"/>
  <c r="AK105"/>
  <c r="AL105"/>
  <c r="AM105"/>
  <c r="AN105"/>
  <c r="AO105"/>
  <c r="AR105"/>
  <c r="AS105"/>
  <c r="AG106"/>
  <c r="AH106"/>
  <c r="AI106"/>
  <c r="AJ106"/>
  <c r="AK106"/>
  <c r="AL106"/>
  <c r="AM106"/>
  <c r="AN106"/>
  <c r="AO106"/>
  <c r="AR106"/>
  <c r="AS106"/>
  <c r="AG107"/>
  <c r="AH107"/>
  <c r="AI107"/>
  <c r="AJ107"/>
  <c r="AK107"/>
  <c r="AL107"/>
  <c r="AM107"/>
  <c r="AN107"/>
  <c r="AO107"/>
  <c r="AR107"/>
  <c r="AS107"/>
  <c r="AG108"/>
  <c r="AH108"/>
  <c r="AI108"/>
  <c r="AJ108"/>
  <c r="AK108"/>
  <c r="AL108"/>
  <c r="AM108"/>
  <c r="AN108"/>
  <c r="AO108"/>
  <c r="AR108"/>
  <c r="AS108"/>
  <c r="AF105"/>
  <c r="AF106"/>
  <c r="AF107"/>
  <c r="AF108"/>
  <c r="AF104"/>
  <c r="AG99"/>
  <c r="AH99"/>
  <c r="AI99"/>
  <c r="AJ99"/>
  <c r="AK99"/>
  <c r="AL99"/>
  <c r="AM99"/>
  <c r="AN99"/>
  <c r="AO99"/>
  <c r="AR99"/>
  <c r="AS99"/>
  <c r="AG100"/>
  <c r="AH100"/>
  <c r="AI100"/>
  <c r="AJ100"/>
  <c r="AK100"/>
  <c r="AL100"/>
  <c r="AM100"/>
  <c r="AN100"/>
  <c r="AO100"/>
  <c r="AR100"/>
  <c r="AS100"/>
  <c r="AG101"/>
  <c r="AH101"/>
  <c r="AI101"/>
  <c r="AJ101"/>
  <c r="AK101"/>
  <c r="AL101"/>
  <c r="AM101"/>
  <c r="AN101"/>
  <c r="AO101"/>
  <c r="AR101"/>
  <c r="AS101"/>
  <c r="AG102"/>
  <c r="AH102"/>
  <c r="AI102"/>
  <c r="AJ102"/>
  <c r="AK102"/>
  <c r="AL102"/>
  <c r="AM102"/>
  <c r="AN102"/>
  <c r="AO102"/>
  <c r="AR102"/>
  <c r="AS102"/>
  <c r="AG103"/>
  <c r="AH103"/>
  <c r="AI103"/>
  <c r="AJ103"/>
  <c r="AK103"/>
  <c r="AL103"/>
  <c r="AM103"/>
  <c r="AN103"/>
  <c r="AO103"/>
  <c r="AR103"/>
  <c r="AS103"/>
  <c r="AF100"/>
  <c r="AF101"/>
  <c r="AF102"/>
  <c r="AF103"/>
  <c r="AF99"/>
  <c r="AG94"/>
  <c r="AH94"/>
  <c r="AI94"/>
  <c r="AJ94"/>
  <c r="AK94"/>
  <c r="AL94"/>
  <c r="AM94"/>
  <c r="AN94"/>
  <c r="AO94"/>
  <c r="AR94"/>
  <c r="AS94"/>
  <c r="AG95"/>
  <c r="AH95"/>
  <c r="AI95"/>
  <c r="AJ95"/>
  <c r="AK95"/>
  <c r="AL95"/>
  <c r="AM95"/>
  <c r="AN95"/>
  <c r="AO95"/>
  <c r="AR95"/>
  <c r="AS95"/>
  <c r="AG96"/>
  <c r="AH96"/>
  <c r="AI96"/>
  <c r="AJ96"/>
  <c r="AK96"/>
  <c r="AL96"/>
  <c r="AM96"/>
  <c r="AN96"/>
  <c r="AO96"/>
  <c r="AR96"/>
  <c r="AS96"/>
  <c r="AG97"/>
  <c r="AH97"/>
  <c r="AI97"/>
  <c r="AJ97"/>
  <c r="AK97"/>
  <c r="AL97"/>
  <c r="AM97"/>
  <c r="AN97"/>
  <c r="AO97"/>
  <c r="AR97"/>
  <c r="AS97"/>
  <c r="AG98"/>
  <c r="AH98"/>
  <c r="AI98"/>
  <c r="AJ98"/>
  <c r="AK98"/>
  <c r="AL98"/>
  <c r="AM98"/>
  <c r="AN98"/>
  <c r="AO98"/>
  <c r="AR98"/>
  <c r="AS98"/>
  <c r="AF95"/>
  <c r="AF96"/>
  <c r="AF97"/>
  <c r="AF98"/>
  <c r="AF94"/>
  <c r="AG89"/>
  <c r="AH89"/>
  <c r="AI89"/>
  <c r="AJ89"/>
  <c r="AK89"/>
  <c r="AL89"/>
  <c r="AM89"/>
  <c r="AN89"/>
  <c r="AO89"/>
  <c r="AR89"/>
  <c r="AS89"/>
  <c r="AG90"/>
  <c r="AH90"/>
  <c r="AI90"/>
  <c r="AJ90"/>
  <c r="AK90"/>
  <c r="AL90"/>
  <c r="AM90"/>
  <c r="AN90"/>
  <c r="AO90"/>
  <c r="AR90"/>
  <c r="AS90"/>
  <c r="AG91"/>
  <c r="AH91"/>
  <c r="AI91"/>
  <c r="AJ91"/>
  <c r="AK91"/>
  <c r="AL91"/>
  <c r="AM91"/>
  <c r="AN91"/>
  <c r="AO91"/>
  <c r="AR91"/>
  <c r="AS91"/>
  <c r="AG92"/>
  <c r="AH92"/>
  <c r="AI92"/>
  <c r="AJ92"/>
  <c r="AK92"/>
  <c r="AL92"/>
  <c r="AM92"/>
  <c r="AN92"/>
  <c r="AO92"/>
  <c r="AR92"/>
  <c r="AS92"/>
  <c r="AG93"/>
  <c r="AH93"/>
  <c r="AI93"/>
  <c r="AJ93"/>
  <c r="AK93"/>
  <c r="AL93"/>
  <c r="AM93"/>
  <c r="AN93"/>
  <c r="AO93"/>
  <c r="AR93"/>
  <c r="AS93"/>
  <c r="AF90"/>
  <c r="AF91"/>
  <c r="AF92"/>
  <c r="AF93"/>
  <c r="AF89"/>
  <c r="AG84"/>
  <c r="AH84"/>
  <c r="AI84"/>
  <c r="AJ84"/>
  <c r="AK84"/>
  <c r="AL84"/>
  <c r="AM84"/>
  <c r="AN84"/>
  <c r="AO84"/>
  <c r="AR84"/>
  <c r="AS84"/>
  <c r="AG85"/>
  <c r="AH85"/>
  <c r="AI85"/>
  <c r="AJ85"/>
  <c r="AK85"/>
  <c r="AL85"/>
  <c r="AM85"/>
  <c r="AN85"/>
  <c r="AO85"/>
  <c r="AR85"/>
  <c r="AS85"/>
  <c r="AG86"/>
  <c r="AH86"/>
  <c r="AI86"/>
  <c r="AJ86"/>
  <c r="AK86"/>
  <c r="AL86"/>
  <c r="AM86"/>
  <c r="AN86"/>
  <c r="AO86"/>
  <c r="AR86"/>
  <c r="AS86"/>
  <c r="AG87"/>
  <c r="AH87"/>
  <c r="AI87"/>
  <c r="AJ87"/>
  <c r="AK87"/>
  <c r="AL87"/>
  <c r="AM87"/>
  <c r="AN87"/>
  <c r="AO87"/>
  <c r="AR87"/>
  <c r="AS87"/>
  <c r="AG88"/>
  <c r="AH88"/>
  <c r="AI88"/>
  <c r="AJ88"/>
  <c r="AK88"/>
  <c r="AL88"/>
  <c r="AM88"/>
  <c r="AN88"/>
  <c r="AO88"/>
  <c r="AR88"/>
  <c r="AS88"/>
  <c r="AF85"/>
  <c r="AF86"/>
  <c r="AF87"/>
  <c r="AF88"/>
  <c r="AF84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R79"/>
  <c r="AS79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R80"/>
  <c r="AS80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R81"/>
  <c r="AS81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R82"/>
  <c r="AS82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R83"/>
  <c r="AS83"/>
  <c r="F80"/>
  <c r="F81"/>
  <c r="F82"/>
  <c r="F83"/>
  <c r="F79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R74"/>
  <c r="AS74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R75"/>
  <c r="AS75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R76"/>
  <c r="AS76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R77"/>
  <c r="AS77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R78"/>
  <c r="AS78"/>
  <c r="F75"/>
  <c r="F76"/>
  <c r="F77"/>
  <c r="F78"/>
  <c r="F74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R69"/>
  <c r="AS69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R70"/>
  <c r="AS70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R71"/>
  <c r="AS71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R72"/>
  <c r="AS72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R73"/>
  <c r="AS73"/>
  <c r="F70"/>
  <c r="F71"/>
  <c r="F72"/>
  <c r="F73"/>
  <c r="F69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R64"/>
  <c r="AS64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R65"/>
  <c r="AS65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R66"/>
  <c r="AS66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R67"/>
  <c r="AS67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R68"/>
  <c r="AS68"/>
  <c r="F65"/>
  <c r="F66"/>
  <c r="F67"/>
  <c r="F68"/>
  <c r="F64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R59"/>
  <c r="AS59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R60"/>
  <c r="AS60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R61"/>
  <c r="AS61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R62"/>
  <c r="AS62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R63"/>
  <c r="AS63"/>
  <c r="F60"/>
  <c r="F61"/>
  <c r="F62"/>
  <c r="F63"/>
  <c r="F59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R54"/>
  <c r="AS54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R55"/>
  <c r="AS55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R56"/>
  <c r="AS56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R57"/>
  <c r="AS57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R58"/>
  <c r="AS58"/>
  <c r="F55"/>
  <c r="F56"/>
  <c r="F57"/>
  <c r="F58"/>
  <c r="F54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R49"/>
  <c r="AS49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R50"/>
  <c r="AS50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R51"/>
  <c r="AS51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R52"/>
  <c r="AS52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R53"/>
  <c r="AS53"/>
  <c r="F50"/>
  <c r="F51"/>
  <c r="F52"/>
  <c r="F53"/>
  <c r="F49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R44"/>
  <c r="AS44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R45"/>
  <c r="AS45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R46"/>
  <c r="AS46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R47"/>
  <c r="AS47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R48"/>
  <c r="AS48"/>
  <c r="F45"/>
  <c r="F46"/>
  <c r="F47"/>
  <c r="F48"/>
  <c r="F44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R39"/>
  <c r="AS39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R40"/>
  <c r="AS40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R41"/>
  <c r="AS41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R42"/>
  <c r="AS42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R43"/>
  <c r="AS43"/>
  <c r="F40"/>
  <c r="F41"/>
  <c r="F42"/>
  <c r="F43"/>
  <c r="F39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R34"/>
  <c r="AS34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R35"/>
  <c r="AS35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R36"/>
  <c r="AS36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R37"/>
  <c r="AS37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R38"/>
  <c r="AS38"/>
  <c r="F35"/>
  <c r="F36"/>
  <c r="F37"/>
  <c r="F38"/>
  <c r="F34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R29"/>
  <c r="AS29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R30"/>
  <c r="AS30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R31"/>
  <c r="AS31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R32"/>
  <c r="AS32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R33"/>
  <c r="AS33"/>
  <c r="F30"/>
  <c r="F31"/>
  <c r="F32"/>
  <c r="F33"/>
  <c r="F29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R24"/>
  <c r="AS24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R25"/>
  <c r="AS25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R26"/>
  <c r="AS26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R27"/>
  <c r="AS27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R28"/>
  <c r="AS28"/>
  <c r="F25"/>
  <c r="F26"/>
  <c r="F27"/>
  <c r="F28"/>
  <c r="F24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R19"/>
  <c r="AS19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R20"/>
  <c r="AS20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R21"/>
  <c r="AS21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R22"/>
  <c r="AS22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R23"/>
  <c r="AS23"/>
  <c r="F20"/>
  <c r="F21"/>
  <c r="F22"/>
  <c r="F23"/>
  <c r="F19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R14"/>
  <c r="AS14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R15"/>
  <c r="AS15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R16"/>
  <c r="AS16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R17"/>
  <c r="AS17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R18"/>
  <c r="AS18"/>
  <c r="F15"/>
  <c r="F16"/>
  <c r="F17"/>
  <c r="F18"/>
  <c r="F14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R8"/>
  <c r="AS8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R9"/>
  <c r="AS9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R10"/>
  <c r="AS10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R11"/>
  <c r="AS11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R12"/>
  <c r="AS12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R13"/>
  <c r="AS13"/>
  <c r="F9"/>
  <c r="F10"/>
  <c r="F11"/>
  <c r="F12"/>
  <c r="F13"/>
  <c r="F8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H4"/>
  <c r="AI4"/>
  <c r="AJ4"/>
  <c r="AK4"/>
  <c r="AL4"/>
  <c r="AM4"/>
  <c r="AN4"/>
  <c r="AO4"/>
  <c r="AR4"/>
  <c r="AS4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H5"/>
  <c r="AI5"/>
  <c r="AJ5"/>
  <c r="AK5"/>
  <c r="AL5"/>
  <c r="AM5"/>
  <c r="AN5"/>
  <c r="AO5"/>
  <c r="AR5"/>
  <c r="AS5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H6"/>
  <c r="AI6"/>
  <c r="AJ6"/>
  <c r="AK6"/>
  <c r="AL6"/>
  <c r="AM6"/>
  <c r="AN6"/>
  <c r="AO6"/>
  <c r="AR6"/>
  <c r="AS6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H7"/>
  <c r="AI7"/>
  <c r="AJ7"/>
  <c r="AK7"/>
  <c r="AL7"/>
  <c r="AM7"/>
  <c r="AN7"/>
  <c r="AO7"/>
  <c r="AR7"/>
  <c r="AS7"/>
  <c r="G5"/>
  <c r="H5"/>
  <c r="I5"/>
  <c r="J5"/>
  <c r="G6"/>
  <c r="H6"/>
  <c r="I6"/>
  <c r="J6"/>
  <c r="G7"/>
  <c r="H7"/>
  <c r="I7"/>
  <c r="J7"/>
  <c r="H4"/>
  <c r="I4"/>
  <c r="J4"/>
  <c r="G4"/>
  <c r="F4"/>
  <c r="F5"/>
  <c r="F6"/>
  <c r="F7"/>
  <c r="V179" i="3" l="1" a="1"/>
  <c r="V179" s="1"/>
  <c r="AK187"/>
  <c r="V171" a="1"/>
  <c r="V161" a="1"/>
  <c r="AP164" s="1"/>
  <c r="V159" a="1"/>
  <c r="AT160" s="1"/>
  <c r="V157" a="1"/>
  <c r="AT158" s="1"/>
  <c r="V155" a="1"/>
  <c r="AT156" s="1"/>
  <c r="V153" a="1"/>
  <c r="V151" a="1"/>
  <c r="AT152" s="1"/>
  <c r="V149" a="1"/>
  <c r="AT150" s="1"/>
  <c r="AE148"/>
  <c r="V147" a="1"/>
  <c r="AT148" s="1"/>
  <c r="V145" a="1"/>
  <c r="AT146" s="1"/>
  <c r="AM144"/>
  <c r="AE144"/>
  <c r="AA144"/>
  <c r="AN143"/>
  <c r="AF143"/>
  <c r="AB143"/>
  <c r="X143"/>
  <c r="V143" a="1"/>
  <c r="AT144" s="1"/>
  <c r="V141" a="1"/>
  <c r="AR141" s="1"/>
  <c r="W140"/>
  <c r="AN139"/>
  <c r="V139" a="1"/>
  <c r="AT140" s="1"/>
  <c r="AA138"/>
  <c r="AJ137"/>
  <c r="V137" a="1"/>
  <c r="AT138" s="1"/>
  <c r="V135" a="1"/>
  <c r="AT136" s="1"/>
  <c r="AA134"/>
  <c r="AJ133"/>
  <c r="V133" a="1"/>
  <c r="AI134" s="1"/>
  <c r="V131" a="1"/>
  <c r="AT132" s="1"/>
  <c r="V129" a="1"/>
  <c r="V127" a="1"/>
  <c r="AT128" s="1"/>
  <c r="V125" a="1"/>
  <c r="V123" a="1"/>
  <c r="W124" s="1"/>
  <c r="V121" a="1"/>
  <c r="AR121" s="1"/>
  <c r="V119" a="1"/>
  <c r="V119" s="1"/>
  <c r="AG119"/>
  <c r="AK119"/>
  <c r="AS119"/>
  <c r="AF120"/>
  <c r="AJ120"/>
  <c r="AR120"/>
  <c r="V114" a="1"/>
  <c r="AE118" s="1"/>
  <c r="V109" a="1"/>
  <c r="W113" s="1"/>
  <c r="V104" a="1"/>
  <c r="AF108" s="1"/>
  <c r="X102"/>
  <c r="AA99"/>
  <c r="V99" a="1"/>
  <c r="AJ102" s="1"/>
  <c r="V94" a="1"/>
  <c r="AM98" s="1"/>
  <c r="V89" a="1"/>
  <c r="AS91" s="1"/>
  <c r="V84" a="1"/>
  <c r="AC86" s="1"/>
  <c r="AE83"/>
  <c r="AS81"/>
  <c r="AH80"/>
  <c r="W79"/>
  <c r="V79" a="1"/>
  <c r="AT83" s="1"/>
  <c r="V74" a="1"/>
  <c r="AM78" s="1"/>
  <c r="V69" a="1"/>
  <c r="AQ73" s="1"/>
  <c r="Z65"/>
  <c r="V64" a="1"/>
  <c r="AR67" s="1"/>
  <c r="V59" a="1"/>
  <c r="AT63" s="1"/>
  <c r="V54" a="1"/>
  <c r="AJ57" s="1"/>
  <c r="AF52"/>
  <c r="AT50"/>
  <c r="AE49"/>
  <c r="V49" a="1"/>
  <c r="AR52" s="1"/>
  <c r="V44" a="1"/>
  <c r="AT48" s="1"/>
  <c r="V39" a="1"/>
  <c r="AT43" s="1"/>
  <c r="V34" a="1"/>
  <c r="AK36" s="1"/>
  <c r="V29" a="1"/>
  <c r="W33" s="1"/>
  <c r="V24" a="1"/>
  <c r="AT28" s="1"/>
  <c r="V19" a="1"/>
  <c r="AT23" s="1"/>
  <c r="V14" a="1"/>
  <c r="AB14"/>
  <c r="AC14"/>
  <c r="AE14"/>
  <c r="AI14"/>
  <c r="AM14"/>
  <c r="AN14"/>
  <c r="AR14"/>
  <c r="AS14"/>
  <c r="Z15"/>
  <c r="AB15"/>
  <c r="AD15"/>
  <c r="AE15"/>
  <c r="AL15"/>
  <c r="AM15"/>
  <c r="AP15"/>
  <c r="AQ15"/>
  <c r="Y16"/>
  <c r="Z16"/>
  <c r="AA16"/>
  <c r="AC16"/>
  <c r="AI16"/>
  <c r="AK16"/>
  <c r="AL16"/>
  <c r="AP16"/>
  <c r="AT16"/>
  <c r="X17"/>
  <c r="Z17"/>
  <c r="AB17"/>
  <c r="AG17"/>
  <c r="AJ17"/>
  <c r="AK17"/>
  <c r="AN17"/>
  <c r="AS17"/>
  <c r="W18"/>
  <c r="X18"/>
  <c r="Y18"/>
  <c r="AF18"/>
  <c r="AG18"/>
  <c r="AI18"/>
  <c r="AJ18"/>
  <c r="AQ18"/>
  <c r="AR18"/>
  <c r="V8" a="1"/>
  <c r="V8" s="1"/>
  <c r="V4" a="1"/>
  <c r="V4" s="1"/>
  <c r="AC4"/>
  <c r="AG4"/>
  <c r="AO4"/>
  <c r="AS4"/>
  <c r="AB5"/>
  <c r="AF5"/>
  <c r="AN5"/>
  <c r="AR5"/>
  <c r="AA6"/>
  <c r="AE6"/>
  <c r="AM6"/>
  <c r="AQ6"/>
  <c r="Z7"/>
  <c r="AD7"/>
  <c r="AL7"/>
  <c r="AP7"/>
  <c r="Q179" a="1"/>
  <c r="Q179" s="1"/>
  <c r="Q171" a="1"/>
  <c r="Q171" s="1"/>
  <c r="Q161" a="1"/>
  <c r="R161" s="1"/>
  <c r="U162"/>
  <c r="S164"/>
  <c r="Q166"/>
  <c r="U170"/>
  <c r="Q159" a="1"/>
  <c r="U160" s="1"/>
  <c r="Q157" a="1"/>
  <c r="U158" s="1"/>
  <c r="R156"/>
  <c r="Q155" a="1"/>
  <c r="U156" s="1"/>
  <c r="Q153" a="1"/>
  <c r="U154" s="1"/>
  <c r="Q151" a="1"/>
  <c r="S152" s="1"/>
  <c r="R150"/>
  <c r="Q149" a="1"/>
  <c r="U150" s="1"/>
  <c r="Q147" a="1"/>
  <c r="U148" s="1"/>
  <c r="Q145" a="1"/>
  <c r="U146" s="1"/>
  <c r="Q143" a="1"/>
  <c r="U144" s="1"/>
  <c r="Q141" a="1"/>
  <c r="U142" s="1"/>
  <c r="Q139" a="1"/>
  <c r="S140" s="1"/>
  <c r="Q137" a="1"/>
  <c r="U138" s="1"/>
  <c r="Q135" a="1"/>
  <c r="S136" s="1"/>
  <c r="Q133" a="1"/>
  <c r="U134" s="1"/>
  <c r="Q131" a="1"/>
  <c r="U132" s="1"/>
  <c r="Q129" a="1"/>
  <c r="U130" s="1"/>
  <c r="Q127" a="1"/>
  <c r="U127" s="1"/>
  <c r="Q125" a="1"/>
  <c r="U126" s="1"/>
  <c r="Q123" a="1"/>
  <c r="U124" s="1"/>
  <c r="Q121" a="1"/>
  <c r="U122" s="1"/>
  <c r="Q119" a="1"/>
  <c r="Q119" s="1"/>
  <c r="Q114" a="1"/>
  <c r="U118" s="1"/>
  <c r="Q109" a="1"/>
  <c r="U113" s="1"/>
  <c r="Q104" a="1"/>
  <c r="U108" s="1"/>
  <c r="Q99" a="1"/>
  <c r="U103" s="1"/>
  <c r="Q94" a="1"/>
  <c r="U98" s="1"/>
  <c r="Q89" a="1"/>
  <c r="U93" s="1"/>
  <c r="Q84" a="1"/>
  <c r="U88" s="1"/>
  <c r="Q79" a="1"/>
  <c r="U83" s="1"/>
  <c r="Q74" a="1"/>
  <c r="U78" s="1"/>
  <c r="Q69" a="1"/>
  <c r="U73" s="1"/>
  <c r="Q64" a="1"/>
  <c r="U68" s="1"/>
  <c r="R63"/>
  <c r="R60"/>
  <c r="Q59" a="1"/>
  <c r="U63" s="1"/>
  <c r="Q54" a="1"/>
  <c r="U58" s="1"/>
  <c r="Q49" a="1"/>
  <c r="U53" s="1"/>
  <c r="Q44" a="1"/>
  <c r="Q44" s="1"/>
  <c r="S42"/>
  <c r="U40"/>
  <c r="Q39" a="1"/>
  <c r="U43" s="1"/>
  <c r="S37"/>
  <c r="R35"/>
  <c r="Q35"/>
  <c r="Q34" a="1"/>
  <c r="U38" s="1"/>
  <c r="T31"/>
  <c r="Q30"/>
  <c r="R29"/>
  <c r="Q29" a="1"/>
  <c r="U33" s="1"/>
  <c r="Q24" a="1"/>
  <c r="U28" s="1"/>
  <c r="Q19" a="1"/>
  <c r="Q19" s="1"/>
  <c r="Q14" a="1"/>
  <c r="Q14" s="1"/>
  <c r="Q8" a="1"/>
  <c r="Q8" s="1"/>
  <c r="Q4" a="1"/>
  <c r="Q4" s="1"/>
  <c r="T4"/>
  <c r="Q7"/>
  <c r="T7"/>
  <c r="K179" a="1"/>
  <c r="K179" s="1"/>
  <c r="K171" a="1"/>
  <c r="K171" s="1"/>
  <c r="P172"/>
  <c r="P174"/>
  <c r="P176"/>
  <c r="P178"/>
  <c r="K161" a="1"/>
  <c r="K161" s="1"/>
  <c r="K159" a="1"/>
  <c r="P160" s="1"/>
  <c r="K157" a="1"/>
  <c r="P158" s="1"/>
  <c r="K155" a="1"/>
  <c r="P156" s="1"/>
  <c r="K153" a="1"/>
  <c r="P154" s="1"/>
  <c r="K151" a="1"/>
  <c r="P152" s="1"/>
  <c r="K149" a="1"/>
  <c r="P150" s="1"/>
  <c r="K147" a="1"/>
  <c r="P148" s="1"/>
  <c r="K145" a="1"/>
  <c r="O146" s="1"/>
  <c r="K143" a="1"/>
  <c r="P144" s="1"/>
  <c r="K141" a="1"/>
  <c r="P142" s="1"/>
  <c r="K139" a="1"/>
  <c r="O140" s="1"/>
  <c r="K137" a="1"/>
  <c r="P138" s="1"/>
  <c r="M136"/>
  <c r="K135" a="1"/>
  <c r="P136" s="1"/>
  <c r="K133" a="1"/>
  <c r="P134" s="1"/>
  <c r="K131" a="1"/>
  <c r="P132" s="1"/>
  <c r="K129" a="1"/>
  <c r="O130" s="1"/>
  <c r="K127" a="1"/>
  <c r="P128" s="1"/>
  <c r="K125" a="1"/>
  <c r="P126" s="1"/>
  <c r="K123" a="1"/>
  <c r="P124" s="1"/>
  <c r="K121" a="1"/>
  <c r="P122" s="1"/>
  <c r="K119" a="1"/>
  <c r="K119" s="1"/>
  <c r="K114" a="1"/>
  <c r="P118" s="1"/>
  <c r="K109" a="1"/>
  <c r="P113" s="1"/>
  <c r="K104" a="1"/>
  <c r="P108" s="1"/>
  <c r="K99" a="1"/>
  <c r="P103" s="1"/>
  <c r="K94" a="1"/>
  <c r="P98" s="1"/>
  <c r="K89" a="1"/>
  <c r="P93" s="1"/>
  <c r="K84" a="1"/>
  <c r="P88" s="1"/>
  <c r="K79" a="1"/>
  <c r="P83" s="1"/>
  <c r="K74" a="1"/>
  <c r="P78" s="1"/>
  <c r="K69" a="1"/>
  <c r="P73" s="1"/>
  <c r="K64" a="1"/>
  <c r="P68" s="1"/>
  <c r="K59" a="1"/>
  <c r="P63" s="1"/>
  <c r="K54" a="1"/>
  <c r="P58" s="1"/>
  <c r="O50"/>
  <c r="K49" a="1"/>
  <c r="P53" s="1"/>
  <c r="K44" a="1"/>
  <c r="K44" s="1"/>
  <c r="K40"/>
  <c r="M39"/>
  <c r="K39" a="1"/>
  <c r="P43" s="1"/>
  <c r="K34" a="1"/>
  <c r="P38" s="1"/>
  <c r="K29" a="1"/>
  <c r="P33" s="1"/>
  <c r="K24" a="1"/>
  <c r="P28" s="1"/>
  <c r="K19" a="1"/>
  <c r="N19" s="1"/>
  <c r="K14" a="1"/>
  <c r="K14" s="1"/>
  <c r="K8" a="1"/>
  <c r="K8" s="1"/>
  <c r="K4" a="1"/>
  <c r="K4" s="1"/>
  <c r="F179" a="1"/>
  <c r="F179" s="1"/>
  <c r="F171" a="1"/>
  <c r="G177" s="1"/>
  <c r="F161" a="1"/>
  <c r="F161" s="1"/>
  <c r="F159" a="1"/>
  <c r="J160" s="1"/>
  <c r="F157" a="1"/>
  <c r="J158" s="1"/>
  <c r="F155" a="1"/>
  <c r="J156" s="1"/>
  <c r="F153" a="1"/>
  <c r="J154" s="1"/>
  <c r="F151" a="1"/>
  <c r="J152" s="1"/>
  <c r="F149" a="1"/>
  <c r="J150" s="1"/>
  <c r="F147" a="1"/>
  <c r="J148" s="1"/>
  <c r="F145" a="1"/>
  <c r="J146" s="1"/>
  <c r="F143" a="1"/>
  <c r="J144" s="1"/>
  <c r="F141" a="1"/>
  <c r="J142" s="1"/>
  <c r="G140"/>
  <c r="F139" a="1"/>
  <c r="I140" s="1"/>
  <c r="F137" a="1"/>
  <c r="J138" s="1"/>
  <c r="F135" a="1"/>
  <c r="J136" s="1"/>
  <c r="F133" a="1"/>
  <c r="J134" s="1"/>
  <c r="F131" a="1"/>
  <c r="J132" s="1"/>
  <c r="F129" a="1"/>
  <c r="J130" s="1"/>
  <c r="F127" a="1"/>
  <c r="J128" s="1"/>
  <c r="F125" a="1"/>
  <c r="J126" s="1"/>
  <c r="F123" a="1"/>
  <c r="J124" s="1"/>
  <c r="F121" a="1"/>
  <c r="H122" s="1"/>
  <c r="F119" a="1"/>
  <c r="I119" s="1"/>
  <c r="F114" a="1"/>
  <c r="J118" s="1"/>
  <c r="F109" a="1"/>
  <c r="I113" s="1"/>
  <c r="F104" a="1"/>
  <c r="H108" s="1"/>
  <c r="F99" a="1"/>
  <c r="J103" s="1"/>
  <c r="F94" a="1"/>
  <c r="J98" s="1"/>
  <c r="F89" a="1"/>
  <c r="H93" s="1"/>
  <c r="F84" a="1"/>
  <c r="J88" s="1"/>
  <c r="J81"/>
  <c r="G79"/>
  <c r="F79" a="1"/>
  <c r="J83" s="1"/>
  <c r="F74" a="1"/>
  <c r="J78" s="1"/>
  <c r="F69" a="1"/>
  <c r="J73" s="1"/>
  <c r="F64" a="1"/>
  <c r="J68" s="1"/>
  <c r="F59" a="1"/>
  <c r="J63" s="1"/>
  <c r="F54" a="1"/>
  <c r="J58" s="1"/>
  <c r="F49" a="1"/>
  <c r="J53" s="1"/>
  <c r="F44" a="1"/>
  <c r="F48" s="1"/>
  <c r="F39" a="1"/>
  <c r="F39" s="1"/>
  <c r="F34" a="1"/>
  <c r="I34" s="1"/>
  <c r="F29" a="1"/>
  <c r="F29" s="1"/>
  <c r="F24" a="1"/>
  <c r="I24" s="1"/>
  <c r="F19" a="1"/>
  <c r="F19" s="1"/>
  <c r="F14" a="1"/>
  <c r="F14" s="1"/>
  <c r="F8" a="1"/>
  <c r="I8" s="1"/>
  <c r="F12"/>
  <c r="J12"/>
  <c r="F4" a="1"/>
  <c r="F4" s="1"/>
  <c r="E5" i="2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4"/>
  <c r="F80" i="3" l="1"/>
  <c r="I82"/>
  <c r="K42"/>
  <c r="K50"/>
  <c r="M154"/>
  <c r="R5"/>
  <c r="S59"/>
  <c r="T62"/>
  <c r="U100"/>
  <c r="R158"/>
  <c r="Z30"/>
  <c r="AQ33"/>
  <c r="AM49"/>
  <c r="X52"/>
  <c r="AI53"/>
  <c r="AA59"/>
  <c r="AD60"/>
  <c r="AG61"/>
  <c r="AJ62"/>
  <c r="AQ63"/>
  <c r="AJ67"/>
  <c r="AA69"/>
  <c r="AH70"/>
  <c r="AL71"/>
  <c r="AK72"/>
  <c r="AM79"/>
  <c r="Y81"/>
  <c r="AJ82"/>
  <c r="AH90"/>
  <c r="AF94"/>
  <c r="AK96"/>
  <c r="AN98"/>
  <c r="Z100"/>
  <c r="AI103"/>
  <c r="AE109"/>
  <c r="AO111"/>
  <c r="AB121"/>
  <c r="AF127"/>
  <c r="X131"/>
  <c r="AN131"/>
  <c r="AM132"/>
  <c r="AF135"/>
  <c r="W136"/>
  <c r="AL136"/>
  <c r="AI146"/>
  <c r="AJ149"/>
  <c r="AF159"/>
  <c r="G152"/>
  <c r="H79"/>
  <c r="H82"/>
  <c r="H151"/>
  <c r="M41"/>
  <c r="M49"/>
  <c r="O153"/>
  <c r="M156"/>
  <c r="R6"/>
  <c r="T37"/>
  <c r="R59"/>
  <c r="T61"/>
  <c r="Q100"/>
  <c r="R113"/>
  <c r="Q136"/>
  <c r="S157"/>
  <c r="R169"/>
  <c r="V30"/>
  <c r="AE33"/>
  <c r="AI49"/>
  <c r="Y51"/>
  <c r="AE53"/>
  <c r="W59"/>
  <c r="Z60"/>
  <c r="AC61"/>
  <c r="AF62"/>
  <c r="AI63"/>
  <c r="AD65"/>
  <c r="W69"/>
  <c r="V70"/>
  <c r="AD71"/>
  <c r="AJ72"/>
  <c r="AI73"/>
  <c r="AA79"/>
  <c r="AL80"/>
  <c r="X82"/>
  <c r="AI83"/>
  <c r="Z90"/>
  <c r="AA94"/>
  <c r="AD96"/>
  <c r="AI98"/>
  <c r="AQ99"/>
  <c r="AB102"/>
  <c r="AA109"/>
  <c r="AK111"/>
  <c r="AQ113"/>
  <c r="X121"/>
  <c r="X127"/>
  <c r="AJ131"/>
  <c r="AI132"/>
  <c r="AA135"/>
  <c r="AT135"/>
  <c r="AK136"/>
  <c r="AQ181"/>
  <c r="M31"/>
  <c r="L153"/>
  <c r="P155"/>
  <c r="U60"/>
  <c r="S99"/>
  <c r="Q128"/>
  <c r="Q140"/>
  <c r="Q152"/>
  <c r="AS31"/>
  <c r="AI38"/>
  <c r="AI59"/>
  <c r="AL60"/>
  <c r="AS61"/>
  <c r="W63"/>
  <c r="AR69"/>
  <c r="AQ70"/>
  <c r="AB72"/>
  <c r="AE73"/>
  <c r="AI95"/>
  <c r="AN97"/>
  <c r="AD110"/>
  <c r="AN112"/>
  <c r="V115"/>
  <c r="AQ122"/>
  <c r="AF131"/>
  <c r="AE132"/>
  <c r="X135"/>
  <c r="AM135"/>
  <c r="AE136"/>
  <c r="AP182"/>
  <c r="G80"/>
  <c r="G83"/>
  <c r="AK31"/>
  <c r="AL50"/>
  <c r="AB52"/>
  <c r="AE59"/>
  <c r="AH60"/>
  <c r="AK61"/>
  <c r="AR62"/>
  <c r="AM69"/>
  <c r="AP70"/>
  <c r="AO71"/>
  <c r="X73"/>
  <c r="V80"/>
  <c r="AG81"/>
  <c r="AR82"/>
  <c r="Z85"/>
  <c r="AK91"/>
  <c r="AD95"/>
  <c r="AG97"/>
  <c r="AC101"/>
  <c r="AQ109"/>
  <c r="X112"/>
  <c r="AQ114"/>
  <c r="AA122"/>
  <c r="AE128"/>
  <c r="AB131"/>
  <c r="AA132"/>
  <c r="V135"/>
  <c r="AL135"/>
  <c r="Z136"/>
  <c r="X139"/>
  <c r="AJ143"/>
  <c r="AI144"/>
  <c r="AI150"/>
  <c r="AA156"/>
  <c r="AS161"/>
  <c r="AN184"/>
  <c r="F140"/>
  <c r="O30"/>
  <c r="M53"/>
  <c r="M88"/>
  <c r="O155"/>
  <c r="T91"/>
  <c r="R103"/>
  <c r="V14"/>
  <c r="W14"/>
  <c r="AF14"/>
  <c r="AQ14"/>
  <c r="AA15"/>
  <c r="AJ15"/>
  <c r="AT15"/>
  <c r="AD16"/>
  <c r="AO16"/>
  <c r="Y17"/>
  <c r="AH17"/>
  <c r="AR17"/>
  <c r="AB18"/>
  <c r="AM18"/>
  <c r="AM29"/>
  <c r="AG31"/>
  <c r="Z106"/>
  <c r="AT124"/>
  <c r="AF123"/>
  <c r="AM124"/>
  <c r="AB123"/>
  <c r="AE124"/>
  <c r="X123"/>
  <c r="AN123"/>
  <c r="V171"/>
  <c r="AS171"/>
  <c r="AP174"/>
  <c r="AM177"/>
  <c r="AF172"/>
  <c r="AC175"/>
  <c r="Z178"/>
  <c r="AR172"/>
  <c r="AO175"/>
  <c r="AL178"/>
  <c r="AE173"/>
  <c r="AB176"/>
  <c r="AG171"/>
  <c r="AD174"/>
  <c r="AA177"/>
  <c r="Y107"/>
  <c r="J140"/>
  <c r="K32"/>
  <c r="M84"/>
  <c r="K90"/>
  <c r="M148"/>
  <c r="R89"/>
  <c r="T92"/>
  <c r="R104"/>
  <c r="S128"/>
  <c r="T128"/>
  <c r="U128"/>
  <c r="AI58"/>
  <c r="AM58"/>
  <c r="AM68"/>
  <c r="X67"/>
  <c r="AP65"/>
  <c r="AE64"/>
  <c r="AA68"/>
  <c r="AS66"/>
  <c r="AL65"/>
  <c r="AA64"/>
  <c r="AN67"/>
  <c r="AT65"/>
  <c r="W68"/>
  <c r="W104"/>
  <c r="AG107"/>
  <c r="AA124"/>
  <c r="AI130"/>
  <c r="AA130"/>
  <c r="AJ129"/>
  <c r="U91"/>
  <c r="H10"/>
  <c r="M33"/>
  <c r="K85"/>
  <c r="O90"/>
  <c r="S89"/>
  <c r="R93"/>
  <c r="Q105"/>
  <c r="Q127"/>
  <c r="AT33"/>
  <c r="AI33"/>
  <c r="X32"/>
  <c r="AL30"/>
  <c r="AA29"/>
  <c r="AH30"/>
  <c r="AF32"/>
  <c r="AT38"/>
  <c r="AJ37"/>
  <c r="V50"/>
  <c r="AC51"/>
  <c r="AM54"/>
  <c r="W64"/>
  <c r="AC66"/>
  <c r="AQ68"/>
  <c r="AR104"/>
  <c r="AB129"/>
  <c r="W108"/>
  <c r="AL106"/>
  <c r="AL105"/>
  <c r="AI104"/>
  <c r="AO107"/>
  <c r="AK106"/>
  <c r="AH105"/>
  <c r="AF104"/>
  <c r="AR108"/>
  <c r="AJ107"/>
  <c r="AD106"/>
  <c r="AA105"/>
  <c r="AA104"/>
  <c r="AB108"/>
  <c r="AT106"/>
  <c r="AQ105"/>
  <c r="AN104"/>
  <c r="G11"/>
  <c r="H49"/>
  <c r="J8"/>
  <c r="F50"/>
  <c r="J80"/>
  <c r="G139"/>
  <c r="H141"/>
  <c r="H149"/>
  <c r="M29"/>
  <c r="M43"/>
  <c r="M51"/>
  <c r="M86"/>
  <c r="K92"/>
  <c r="K155"/>
  <c r="U25"/>
  <c r="S32"/>
  <c r="R90"/>
  <c r="U101"/>
  <c r="T106"/>
  <c r="R127"/>
  <c r="R138"/>
  <c r="AO18"/>
  <c r="AE18"/>
  <c r="AP17"/>
  <c r="AF17"/>
  <c r="AS16"/>
  <c r="AH16"/>
  <c r="V16"/>
  <c r="AI15"/>
  <c r="W15"/>
  <c r="AK14"/>
  <c r="AA14"/>
  <c r="W29"/>
  <c r="AT30"/>
  <c r="AJ32"/>
  <c r="AM34"/>
  <c r="AT53"/>
  <c r="AQ53"/>
  <c r="AJ52"/>
  <c r="AG51"/>
  <c r="AD50"/>
  <c r="AA49"/>
  <c r="Z50"/>
  <c r="AK51"/>
  <c r="W53"/>
  <c r="AL55"/>
  <c r="AM64"/>
  <c r="AK66"/>
  <c r="AT93"/>
  <c r="AJ92"/>
  <c r="Y91"/>
  <c r="AM89"/>
  <c r="AQ93"/>
  <c r="AF92"/>
  <c r="AT90"/>
  <c r="AI89"/>
  <c r="AI93"/>
  <c r="X92"/>
  <c r="AL90"/>
  <c r="AA89"/>
  <c r="AR92"/>
  <c r="AG91"/>
  <c r="V90"/>
  <c r="W93"/>
  <c r="Z105"/>
  <c r="AM108"/>
  <c r="AN176"/>
  <c r="I13"/>
  <c r="F8"/>
  <c r="I51"/>
  <c r="I81"/>
  <c r="H139"/>
  <c r="G142"/>
  <c r="G150"/>
  <c r="K30"/>
  <c r="K52"/>
  <c r="K87"/>
  <c r="L155"/>
  <c r="R28"/>
  <c r="Q40"/>
  <c r="U61"/>
  <c r="U90"/>
  <c r="U95"/>
  <c r="S102"/>
  <c r="S107"/>
  <c r="U121"/>
  <c r="S127"/>
  <c r="S131"/>
  <c r="S155"/>
  <c r="Q161"/>
  <c r="T167"/>
  <c r="AN18"/>
  <c r="AA18"/>
  <c r="AO17"/>
  <c r="AC17"/>
  <c r="AQ16"/>
  <c r="AG16"/>
  <c r="AR15"/>
  <c r="AH15"/>
  <c r="V15"/>
  <c r="AJ14"/>
  <c r="X14"/>
  <c r="AI29"/>
  <c r="Y31"/>
  <c r="AR32"/>
  <c r="AL35"/>
  <c r="W49"/>
  <c r="AH50"/>
  <c r="AS51"/>
  <c r="AA53"/>
  <c r="AK56"/>
  <c r="AQ64"/>
  <c r="AO66"/>
  <c r="W89"/>
  <c r="AE93"/>
  <c r="AT105"/>
  <c r="AQ173"/>
  <c r="AN69"/>
  <c r="AL70"/>
  <c r="AG71"/>
  <c r="AC72"/>
  <c r="AA73"/>
  <c r="Z80"/>
  <c r="AK81"/>
  <c r="W83"/>
  <c r="AK86"/>
  <c r="X94"/>
  <c r="Z95"/>
  <c r="AC96"/>
  <c r="AC97"/>
  <c r="AF98"/>
  <c r="AE99"/>
  <c r="AK101"/>
  <c r="AM103"/>
  <c r="AN120"/>
  <c r="AO119"/>
  <c r="AE122"/>
  <c r="AM128"/>
  <c r="W132"/>
  <c r="AB133"/>
  <c r="W135"/>
  <c r="AI135"/>
  <c r="V136"/>
  <c r="AH136"/>
  <c r="AB137"/>
  <c r="AF139"/>
  <c r="W144"/>
  <c r="AJ145"/>
  <c r="W148"/>
  <c r="AA150"/>
  <c r="AE152"/>
  <c r="W156"/>
  <c r="AE160"/>
  <c r="AO183"/>
  <c r="AM148"/>
  <c r="AM156"/>
  <c r="AM59"/>
  <c r="AT60"/>
  <c r="X62"/>
  <c r="AA63"/>
  <c r="AE69"/>
  <c r="AA70"/>
  <c r="Y71"/>
  <c r="AS71"/>
  <c r="AO72"/>
  <c r="AM73"/>
  <c r="AI79"/>
  <c r="AT80"/>
  <c r="AF82"/>
  <c r="AQ83"/>
  <c r="AJ94"/>
  <c r="AL95"/>
  <c r="AO96"/>
  <c r="AO97"/>
  <c r="AR98"/>
  <c r="AL100"/>
  <c r="AN102"/>
  <c r="AL110"/>
  <c r="AR112"/>
  <c r="AB117"/>
  <c r="AB120"/>
  <c r="AC119"/>
  <c r="AJ121"/>
  <c r="AN127"/>
  <c r="AD135"/>
  <c r="AN135"/>
  <c r="AC136"/>
  <c r="AM136"/>
  <c r="AI138"/>
  <c r="AE140"/>
  <c r="X147"/>
  <c r="X151"/>
  <c r="X155"/>
  <c r="AL186"/>
  <c r="AR180"/>
  <c r="V60"/>
  <c r="Y61"/>
  <c r="AB62"/>
  <c r="AE63"/>
  <c r="AF69"/>
  <c r="AD70"/>
  <c r="Z71"/>
  <c r="X72"/>
  <c r="AR72"/>
  <c r="AN73"/>
  <c r="AQ94"/>
  <c r="AQ95"/>
  <c r="AT96"/>
  <c r="W98"/>
  <c r="AP100"/>
  <c r="W103"/>
  <c r="AT110"/>
  <c r="AA113"/>
  <c r="AF117"/>
  <c r="X120"/>
  <c r="Y119"/>
  <c r="W128"/>
  <c r="AE135"/>
  <c r="AQ135"/>
  <c r="AD136"/>
  <c r="AQ136"/>
  <c r="AM140"/>
  <c r="AF147"/>
  <c r="AB149"/>
  <c r="AF151"/>
  <c r="AB155"/>
  <c r="AM185"/>
  <c r="AS179"/>
  <c r="AR94"/>
  <c r="V96"/>
  <c r="X97"/>
  <c r="AA98"/>
  <c r="AN147"/>
  <c r="W152"/>
  <c r="AN155"/>
  <c r="R68"/>
  <c r="U80"/>
  <c r="H52"/>
  <c r="M81"/>
  <c r="O135"/>
  <c r="Q6"/>
  <c r="R43"/>
  <c r="T51"/>
  <c r="R64"/>
  <c r="T81"/>
  <c r="R94"/>
  <c r="Q101"/>
  <c r="S103"/>
  <c r="T111"/>
  <c r="Q121"/>
  <c r="AE34"/>
  <c r="AD35"/>
  <c r="AC36"/>
  <c r="AB37"/>
  <c r="AA38"/>
  <c r="I9"/>
  <c r="G49"/>
  <c r="G53"/>
  <c r="F81"/>
  <c r="H83"/>
  <c r="O32"/>
  <c r="O40"/>
  <c r="O52"/>
  <c r="K82"/>
  <c r="O85"/>
  <c r="M89"/>
  <c r="M93"/>
  <c r="P135"/>
  <c r="P147"/>
  <c r="K153"/>
  <c r="N156"/>
  <c r="M158"/>
  <c r="N177"/>
  <c r="N173"/>
  <c r="U7"/>
  <c r="S5"/>
  <c r="R25"/>
  <c r="T27"/>
  <c r="U30"/>
  <c r="S34"/>
  <c r="U36"/>
  <c r="R39"/>
  <c r="S52"/>
  <c r="Q60"/>
  <c r="S62"/>
  <c r="Q65"/>
  <c r="S82"/>
  <c r="Q90"/>
  <c r="S92"/>
  <c r="Q95"/>
  <c r="R99"/>
  <c r="T101"/>
  <c r="R108"/>
  <c r="S112"/>
  <c r="S121"/>
  <c r="R128"/>
  <c r="R132"/>
  <c r="U135"/>
  <c r="S137"/>
  <c r="U139"/>
  <c r="S149"/>
  <c r="U151"/>
  <c r="S169"/>
  <c r="U167"/>
  <c r="R166"/>
  <c r="T164"/>
  <c r="Q163"/>
  <c r="S161"/>
  <c r="S176"/>
  <c r="T171"/>
  <c r="AH7"/>
  <c r="AI6"/>
  <c r="AJ5"/>
  <c r="AK4"/>
  <c r="AS18"/>
  <c r="AK18"/>
  <c r="AC18"/>
  <c r="AT17"/>
  <c r="AL17"/>
  <c r="AD17"/>
  <c r="V17"/>
  <c r="AM16"/>
  <c r="AE16"/>
  <c r="W16"/>
  <c r="AN15"/>
  <c r="AF15"/>
  <c r="X15"/>
  <c r="AO14"/>
  <c r="AG14"/>
  <c r="Y14"/>
  <c r="AQ29"/>
  <c r="AP30"/>
  <c r="AO31"/>
  <c r="AN32"/>
  <c r="AM33"/>
  <c r="AI34"/>
  <c r="AH35"/>
  <c r="AG36"/>
  <c r="AF37"/>
  <c r="AE38"/>
  <c r="AQ49"/>
  <c r="AP50"/>
  <c r="AO51"/>
  <c r="AN52"/>
  <c r="AM53"/>
  <c r="AI54"/>
  <c r="AH55"/>
  <c r="AG56"/>
  <c r="AF57"/>
  <c r="AT68"/>
  <c r="AE68"/>
  <c r="AF67"/>
  <c r="AG66"/>
  <c r="AH65"/>
  <c r="AI64"/>
  <c r="V65"/>
  <c r="Y66"/>
  <c r="AB67"/>
  <c r="AI68"/>
  <c r="AB69"/>
  <c r="AQ69"/>
  <c r="AE70"/>
  <c r="AT70"/>
  <c r="AK71"/>
  <c r="Y72"/>
  <c r="AN72"/>
  <c r="AB73"/>
  <c r="AQ74"/>
  <c r="AT75"/>
  <c r="X77"/>
  <c r="AA78"/>
  <c r="AQ84"/>
  <c r="AE94"/>
  <c r="W95"/>
  <c r="AP95"/>
  <c r="AH96"/>
  <c r="AB97"/>
  <c r="AS97"/>
  <c r="AM99"/>
  <c r="Y101"/>
  <c r="AT108"/>
  <c r="AQ108"/>
  <c r="AE108"/>
  <c r="AR107"/>
  <c r="AF107"/>
  <c r="AS106"/>
  <c r="AN108"/>
  <c r="AA108"/>
  <c r="AK107"/>
  <c r="X107"/>
  <c r="AH106"/>
  <c r="V106"/>
  <c r="AI105"/>
  <c r="W105"/>
  <c r="AJ104"/>
  <c r="X104"/>
  <c r="AI108"/>
  <c r="AS107"/>
  <c r="AC107"/>
  <c r="AO106"/>
  <c r="AC106"/>
  <c r="AP105"/>
  <c r="AD105"/>
  <c r="AQ104"/>
  <c r="AE104"/>
  <c r="AM104"/>
  <c r="AE105"/>
  <c r="Y106"/>
  <c r="AP106"/>
  <c r="AN107"/>
  <c r="AJ108"/>
  <c r="AE114"/>
  <c r="AK116"/>
  <c r="AQ118"/>
  <c r="O82"/>
  <c r="N158"/>
  <c r="R83"/>
  <c r="T175"/>
  <c r="AT126"/>
  <c r="AM126"/>
  <c r="AN125"/>
  <c r="AE126"/>
  <c r="AF125"/>
  <c r="AJ125"/>
  <c r="AI126"/>
  <c r="X125"/>
  <c r="AR125"/>
  <c r="R122"/>
  <c r="R136"/>
  <c r="U174"/>
  <c r="AT58"/>
  <c r="W58"/>
  <c r="AQ54"/>
  <c r="AP55"/>
  <c r="AO56"/>
  <c r="AN57"/>
  <c r="AQ58"/>
  <c r="W74"/>
  <c r="Z75"/>
  <c r="AC76"/>
  <c r="AF77"/>
  <c r="AT88"/>
  <c r="AS86"/>
  <c r="AT85"/>
  <c r="V85"/>
  <c r="W84"/>
  <c r="AG86"/>
  <c r="AH85"/>
  <c r="AI84"/>
  <c r="AD85"/>
  <c r="AO86"/>
  <c r="AB125"/>
  <c r="AT154"/>
  <c r="AM154"/>
  <c r="AN153"/>
  <c r="AI154"/>
  <c r="AJ153"/>
  <c r="AE154"/>
  <c r="AF153"/>
  <c r="AA154"/>
  <c r="AB153"/>
  <c r="W154"/>
  <c r="X153"/>
  <c r="AR153"/>
  <c r="V161"/>
  <c r="Y161"/>
  <c r="X162"/>
  <c r="W163"/>
  <c r="V164"/>
  <c r="AT164"/>
  <c r="AS165"/>
  <c r="AR166"/>
  <c r="AQ167"/>
  <c r="AP168"/>
  <c r="AO169"/>
  <c r="AN170"/>
  <c r="AC161"/>
  <c r="AB162"/>
  <c r="AA163"/>
  <c r="Z164"/>
  <c r="Y165"/>
  <c r="X166"/>
  <c r="W167"/>
  <c r="V168"/>
  <c r="AT168"/>
  <c r="AS169"/>
  <c r="AR170"/>
  <c r="AG161"/>
  <c r="AF162"/>
  <c r="AE163"/>
  <c r="AD164"/>
  <c r="AC165"/>
  <c r="AB166"/>
  <c r="AA167"/>
  <c r="Z168"/>
  <c r="Y169"/>
  <c r="X170"/>
  <c r="AK161"/>
  <c r="AJ162"/>
  <c r="AI163"/>
  <c r="AH164"/>
  <c r="AG165"/>
  <c r="AF166"/>
  <c r="AE167"/>
  <c r="AD168"/>
  <c r="AC169"/>
  <c r="AB170"/>
  <c r="AO161"/>
  <c r="AN162"/>
  <c r="AM163"/>
  <c r="AL164"/>
  <c r="AK165"/>
  <c r="AJ166"/>
  <c r="AI167"/>
  <c r="AH168"/>
  <c r="AG169"/>
  <c r="AF170"/>
  <c r="AQ163"/>
  <c r="AK169"/>
  <c r="AO165"/>
  <c r="AR162"/>
  <c r="AL168"/>
  <c r="AT78"/>
  <c r="AI78"/>
  <c r="AJ77"/>
  <c r="AK76"/>
  <c r="AL75"/>
  <c r="AM74"/>
  <c r="AE78"/>
  <c r="M79"/>
  <c r="M83"/>
  <c r="N136"/>
  <c r="N148"/>
  <c r="K157"/>
  <c r="L176"/>
  <c r="L172"/>
  <c r="Q26"/>
  <c r="S28"/>
  <c r="R49"/>
  <c r="T66"/>
  <c r="R79"/>
  <c r="T96"/>
  <c r="R109"/>
  <c r="R140"/>
  <c r="R152"/>
  <c r="S170"/>
  <c r="U168"/>
  <c r="R167"/>
  <c r="T165"/>
  <c r="Q164"/>
  <c r="S162"/>
  <c r="AQ34"/>
  <c r="AP35"/>
  <c r="AO36"/>
  <c r="AN37"/>
  <c r="AM38"/>
  <c r="J50"/>
  <c r="O42"/>
  <c r="K80"/>
  <c r="O87"/>
  <c r="M91"/>
  <c r="K135"/>
  <c r="K147"/>
  <c r="P153"/>
  <c r="L157"/>
  <c r="N175"/>
  <c r="N171"/>
  <c r="U6"/>
  <c r="S4"/>
  <c r="R24"/>
  <c r="T26"/>
  <c r="R33"/>
  <c r="U35"/>
  <c r="R38"/>
  <c r="T41"/>
  <c r="Q50"/>
  <c r="Q61"/>
  <c r="S63"/>
  <c r="S67"/>
  <c r="Q80"/>
  <c r="Q91"/>
  <c r="S93"/>
  <c r="S97"/>
  <c r="R100"/>
  <c r="T102"/>
  <c r="U105"/>
  <c r="Q110"/>
  <c r="T122"/>
  <c r="Q135"/>
  <c r="T136"/>
  <c r="Q139"/>
  <c r="T140"/>
  <c r="S147"/>
  <c r="Q151"/>
  <c r="T152"/>
  <c r="R170"/>
  <c r="T168"/>
  <c r="Q167"/>
  <c r="S165"/>
  <c r="U163"/>
  <c r="R162"/>
  <c r="U178"/>
  <c r="Q174"/>
  <c r="AT7"/>
  <c r="V7"/>
  <c r="W6"/>
  <c r="X5"/>
  <c r="Y4"/>
  <c r="AE29"/>
  <c r="AD30"/>
  <c r="AC31"/>
  <c r="AB32"/>
  <c r="AA33"/>
  <c r="W34"/>
  <c r="V35"/>
  <c r="AT35"/>
  <c r="AS36"/>
  <c r="AR37"/>
  <c r="AQ38"/>
  <c r="W54"/>
  <c r="V55"/>
  <c r="AT55"/>
  <c r="AS56"/>
  <c r="AR57"/>
  <c r="AT73"/>
  <c r="AR73"/>
  <c r="AF73"/>
  <c r="AS72"/>
  <c r="AG72"/>
  <c r="AT71"/>
  <c r="AH71"/>
  <c r="V71"/>
  <c r="AI70"/>
  <c r="W70"/>
  <c r="AJ69"/>
  <c r="X69"/>
  <c r="AI69"/>
  <c r="Z70"/>
  <c r="AM70"/>
  <c r="AC71"/>
  <c r="AP71"/>
  <c r="AF72"/>
  <c r="W73"/>
  <c r="AJ73"/>
  <c r="AA74"/>
  <c r="AD75"/>
  <c r="AG76"/>
  <c r="AN77"/>
  <c r="AQ78"/>
  <c r="AA84"/>
  <c r="AL85"/>
  <c r="X87"/>
  <c r="AT98"/>
  <c r="AQ98"/>
  <c r="AE98"/>
  <c r="AR97"/>
  <c r="AF97"/>
  <c r="AS96"/>
  <c r="AG96"/>
  <c r="AT95"/>
  <c r="AH95"/>
  <c r="V95"/>
  <c r="AI94"/>
  <c r="W94"/>
  <c r="AJ98"/>
  <c r="X98"/>
  <c r="AK97"/>
  <c r="Y97"/>
  <c r="AL96"/>
  <c r="Z96"/>
  <c r="AM95"/>
  <c r="AA95"/>
  <c r="AN94"/>
  <c r="AB94"/>
  <c r="AM94"/>
  <c r="AE95"/>
  <c r="Y96"/>
  <c r="AP96"/>
  <c r="AJ97"/>
  <c r="AB98"/>
  <c r="AT103"/>
  <c r="AE103"/>
  <c r="AF102"/>
  <c r="AG101"/>
  <c r="AH100"/>
  <c r="AI99"/>
  <c r="AQ103"/>
  <c r="AR102"/>
  <c r="AS101"/>
  <c r="AT100"/>
  <c r="V100"/>
  <c r="W99"/>
  <c r="AD100"/>
  <c r="AO101"/>
  <c r="AA103"/>
  <c r="AB104"/>
  <c r="V105"/>
  <c r="AM105"/>
  <c r="AG106"/>
  <c r="AB107"/>
  <c r="X108"/>
  <c r="AH115"/>
  <c r="AN117"/>
  <c r="W126"/>
  <c r="AQ154"/>
  <c r="AJ170"/>
  <c r="R135"/>
  <c r="U136"/>
  <c r="R139"/>
  <c r="U140"/>
  <c r="R148"/>
  <c r="R151"/>
  <c r="U152"/>
  <c r="Q170"/>
  <c r="S168"/>
  <c r="U166"/>
  <c r="R165"/>
  <c r="T163"/>
  <c r="Q162"/>
  <c r="Q178"/>
  <c r="R173"/>
  <c r="AA34"/>
  <c r="Z35"/>
  <c r="Y36"/>
  <c r="X37"/>
  <c r="W38"/>
  <c r="AA54"/>
  <c r="Z55"/>
  <c r="Y56"/>
  <c r="X57"/>
  <c r="AA58"/>
  <c r="AE74"/>
  <c r="AH75"/>
  <c r="AO76"/>
  <c r="AR77"/>
  <c r="AE84"/>
  <c r="AP85"/>
  <c r="AB87"/>
  <c r="AT115"/>
  <c r="AA126"/>
  <c r="AM167"/>
  <c r="R53"/>
  <c r="U65"/>
  <c r="V75"/>
  <c r="Y76"/>
  <c r="AB77"/>
  <c r="O80"/>
  <c r="L135"/>
  <c r="L147"/>
  <c r="O157"/>
  <c r="S24"/>
  <c r="U26"/>
  <c r="Q36"/>
  <c r="S38"/>
  <c r="U50"/>
  <c r="R98"/>
  <c r="U110"/>
  <c r="O92"/>
  <c r="O147"/>
  <c r="N154"/>
  <c r="P157"/>
  <c r="L178"/>
  <c r="L174"/>
  <c r="Q25"/>
  <c r="S27"/>
  <c r="R34"/>
  <c r="T36"/>
  <c r="S135"/>
  <c r="S139"/>
  <c r="S151"/>
  <c r="T169"/>
  <c r="Q168"/>
  <c r="S166"/>
  <c r="U164"/>
  <c r="R163"/>
  <c r="T161"/>
  <c r="R177"/>
  <c r="S172"/>
  <c r="AE54"/>
  <c r="AD55"/>
  <c r="AC56"/>
  <c r="AB57"/>
  <c r="AE58"/>
  <c r="AI74"/>
  <c r="AP75"/>
  <c r="AS76"/>
  <c r="W78"/>
  <c r="AM84"/>
  <c r="Y86"/>
  <c r="AT118"/>
  <c r="W118"/>
  <c r="X117"/>
  <c r="Y116"/>
  <c r="Z115"/>
  <c r="AA114"/>
  <c r="AR117"/>
  <c r="AO116"/>
  <c r="AL115"/>
  <c r="AI114"/>
  <c r="AM118"/>
  <c r="AJ117"/>
  <c r="AG116"/>
  <c r="AD115"/>
  <c r="W114"/>
  <c r="AA118"/>
  <c r="AS116"/>
  <c r="AP115"/>
  <c r="AM114"/>
  <c r="AC116"/>
  <c r="AI118"/>
  <c r="AQ126"/>
  <c r="AT142"/>
  <c r="AM142"/>
  <c r="AN141"/>
  <c r="AI142"/>
  <c r="AJ141"/>
  <c r="AE142"/>
  <c r="AF141"/>
  <c r="W142"/>
  <c r="X141"/>
  <c r="AA142"/>
  <c r="AB141"/>
  <c r="AQ142"/>
  <c r="AN166"/>
  <c r="AQ79"/>
  <c r="AP80"/>
  <c r="AO81"/>
  <c r="AN82"/>
  <c r="AM83"/>
  <c r="AQ89"/>
  <c r="AP90"/>
  <c r="AO91"/>
  <c r="AN92"/>
  <c r="AM93"/>
  <c r="W109"/>
  <c r="Z110"/>
  <c r="AC111"/>
  <c r="AJ112"/>
  <c r="AM113"/>
  <c r="AT122"/>
  <c r="AM122"/>
  <c r="AN121"/>
  <c r="W122"/>
  <c r="AT130"/>
  <c r="AM130"/>
  <c r="AN129"/>
  <c r="AE130"/>
  <c r="AF129"/>
  <c r="W130"/>
  <c r="X129"/>
  <c r="AQ130"/>
  <c r="AT134"/>
  <c r="AE134"/>
  <c r="AF133"/>
  <c r="W134"/>
  <c r="X133"/>
  <c r="AM134"/>
  <c r="AN133"/>
  <c r="AQ134"/>
  <c r="AQ59"/>
  <c r="AP60"/>
  <c r="AO61"/>
  <c r="AN62"/>
  <c r="AM63"/>
  <c r="AE79"/>
  <c r="AD80"/>
  <c r="AC81"/>
  <c r="AB82"/>
  <c r="AA83"/>
  <c r="AE89"/>
  <c r="AD90"/>
  <c r="AC91"/>
  <c r="AB92"/>
  <c r="AA93"/>
  <c r="AM109"/>
  <c r="AP110"/>
  <c r="AS111"/>
  <c r="AF121"/>
  <c r="AI122"/>
  <c r="AR129"/>
  <c r="AR133"/>
  <c r="AT113"/>
  <c r="AE113"/>
  <c r="AF112"/>
  <c r="AG111"/>
  <c r="AH110"/>
  <c r="AI109"/>
  <c r="V110"/>
  <c r="Y111"/>
  <c r="AB112"/>
  <c r="AI113"/>
  <c r="AJ123"/>
  <c r="AI124"/>
  <c r="AB127"/>
  <c r="AA128"/>
  <c r="AR131"/>
  <c r="AQ132"/>
  <c r="Z135"/>
  <c r="AH135"/>
  <c r="AP135"/>
  <c r="Y136"/>
  <c r="AG136"/>
  <c r="AO136"/>
  <c r="AF137"/>
  <c r="AE138"/>
  <c r="AB139"/>
  <c r="AA140"/>
  <c r="AR143"/>
  <c r="AQ144"/>
  <c r="AN145"/>
  <c r="AM146"/>
  <c r="AJ147"/>
  <c r="AI148"/>
  <c r="AF149"/>
  <c r="AE150"/>
  <c r="AB151"/>
  <c r="AA152"/>
  <c r="AR155"/>
  <c r="AQ156"/>
  <c r="AJ159"/>
  <c r="AI160"/>
  <c r="AT178"/>
  <c r="V178"/>
  <c r="W177"/>
  <c r="X176"/>
  <c r="Y175"/>
  <c r="Z174"/>
  <c r="AA173"/>
  <c r="AB172"/>
  <c r="AC171"/>
  <c r="AG187"/>
  <c r="AH186"/>
  <c r="AI185"/>
  <c r="AJ184"/>
  <c r="AK183"/>
  <c r="AL182"/>
  <c r="AM181"/>
  <c r="AN180"/>
  <c r="AO179"/>
  <c r="AR145"/>
  <c r="AQ146"/>
  <c r="AN159"/>
  <c r="AM160"/>
  <c r="AP178"/>
  <c r="AQ177"/>
  <c r="AR176"/>
  <c r="AS175"/>
  <c r="AT174"/>
  <c r="V174"/>
  <c r="W173"/>
  <c r="X172"/>
  <c r="Y171"/>
  <c r="AC187"/>
  <c r="AD186"/>
  <c r="AE185"/>
  <c r="AF184"/>
  <c r="AG183"/>
  <c r="AH182"/>
  <c r="AI181"/>
  <c r="AJ180"/>
  <c r="AK179"/>
  <c r="AR123"/>
  <c r="AQ124"/>
  <c r="AJ127"/>
  <c r="AI128"/>
  <c r="AB135"/>
  <c r="AJ135"/>
  <c r="AR135"/>
  <c r="AA136"/>
  <c r="AI136"/>
  <c r="AS136"/>
  <c r="AN137"/>
  <c r="AM138"/>
  <c r="AJ139"/>
  <c r="AI140"/>
  <c r="X145"/>
  <c r="W146"/>
  <c r="AR147"/>
  <c r="AQ148"/>
  <c r="AN149"/>
  <c r="AM150"/>
  <c r="AJ151"/>
  <c r="AI152"/>
  <c r="AR159"/>
  <c r="AQ160"/>
  <c r="Y187"/>
  <c r="Z186"/>
  <c r="AA185"/>
  <c r="AB184"/>
  <c r="AC183"/>
  <c r="AD182"/>
  <c r="AE181"/>
  <c r="AF180"/>
  <c r="AG179"/>
  <c r="AR137"/>
  <c r="AQ138"/>
  <c r="AB145"/>
  <c r="AA146"/>
  <c r="AR149"/>
  <c r="AQ150"/>
  <c r="AN151"/>
  <c r="AM152"/>
  <c r="AF155"/>
  <c r="AE156"/>
  <c r="X159"/>
  <c r="W160"/>
  <c r="AH178"/>
  <c r="AI177"/>
  <c r="AJ176"/>
  <c r="AK175"/>
  <c r="AL174"/>
  <c r="AM173"/>
  <c r="AN172"/>
  <c r="AO171"/>
  <c r="AS187"/>
  <c r="AT186"/>
  <c r="V186"/>
  <c r="W185"/>
  <c r="X184"/>
  <c r="Y183"/>
  <c r="Z182"/>
  <c r="AA181"/>
  <c r="AB180"/>
  <c r="AC179"/>
  <c r="AR127"/>
  <c r="AQ128"/>
  <c r="X137"/>
  <c r="W138"/>
  <c r="AR139"/>
  <c r="AQ140"/>
  <c r="AF145"/>
  <c r="AE146"/>
  <c r="AB147"/>
  <c r="AA148"/>
  <c r="X149"/>
  <c r="W150"/>
  <c r="AR151"/>
  <c r="AQ152"/>
  <c r="AJ155"/>
  <c r="AI156"/>
  <c r="AB159"/>
  <c r="AA160"/>
  <c r="AD178"/>
  <c r="AE177"/>
  <c r="AF176"/>
  <c r="AG175"/>
  <c r="AH174"/>
  <c r="AI173"/>
  <c r="AJ172"/>
  <c r="AK171"/>
  <c r="AO187"/>
  <c r="AP186"/>
  <c r="AQ185"/>
  <c r="AR184"/>
  <c r="AS183"/>
  <c r="AT182"/>
  <c r="V182"/>
  <c r="W181"/>
  <c r="X180"/>
  <c r="Y179"/>
  <c r="AR187"/>
  <c r="AN187"/>
  <c r="AJ187"/>
  <c r="AF187"/>
  <c r="AB187"/>
  <c r="X187"/>
  <c r="AS186"/>
  <c r="AO186"/>
  <c r="AK186"/>
  <c r="AG186"/>
  <c r="AC186"/>
  <c r="Y186"/>
  <c r="AT185"/>
  <c r="AP185"/>
  <c r="AL185"/>
  <c r="AH185"/>
  <c r="AD185"/>
  <c r="Z185"/>
  <c r="V185"/>
  <c r="AQ184"/>
  <c r="AM184"/>
  <c r="AI184"/>
  <c r="AE184"/>
  <c r="AA184"/>
  <c r="W184"/>
  <c r="AR183"/>
  <c r="AN183"/>
  <c r="AJ183"/>
  <c r="AF183"/>
  <c r="AB183"/>
  <c r="X183"/>
  <c r="AS182"/>
  <c r="AO182"/>
  <c r="AK182"/>
  <c r="AG182"/>
  <c r="AC182"/>
  <c r="Y182"/>
  <c r="AT181"/>
  <c r="AP181"/>
  <c r="AL181"/>
  <c r="AH181"/>
  <c r="AD181"/>
  <c r="Z181"/>
  <c r="V181"/>
  <c r="AQ180"/>
  <c r="AM180"/>
  <c r="AI180"/>
  <c r="AE180"/>
  <c r="AA180"/>
  <c r="W180"/>
  <c r="AR179"/>
  <c r="AN179"/>
  <c r="AJ179"/>
  <c r="AF179"/>
  <c r="AB179"/>
  <c r="X179"/>
  <c r="AQ187"/>
  <c r="AM187"/>
  <c r="AI187"/>
  <c r="AE187"/>
  <c r="AA187"/>
  <c r="W187"/>
  <c r="AR186"/>
  <c r="AN186"/>
  <c r="AJ186"/>
  <c r="AF186"/>
  <c r="AB186"/>
  <c r="X186"/>
  <c r="AS185"/>
  <c r="AO185"/>
  <c r="AK185"/>
  <c r="AG185"/>
  <c r="AC185"/>
  <c r="Y185"/>
  <c r="AT184"/>
  <c r="AP184"/>
  <c r="AL184"/>
  <c r="AH184"/>
  <c r="AD184"/>
  <c r="Z184"/>
  <c r="V184"/>
  <c r="AQ183"/>
  <c r="AM183"/>
  <c r="AI183"/>
  <c r="AE183"/>
  <c r="AA183"/>
  <c r="W183"/>
  <c r="AR182"/>
  <c r="AN182"/>
  <c r="AJ182"/>
  <c r="AF182"/>
  <c r="AB182"/>
  <c r="X182"/>
  <c r="AS181"/>
  <c r="AO181"/>
  <c r="AK181"/>
  <c r="AG181"/>
  <c r="AC181"/>
  <c r="Y181"/>
  <c r="AT180"/>
  <c r="AP180"/>
  <c r="AL180"/>
  <c r="AH180"/>
  <c r="AD180"/>
  <c r="Z180"/>
  <c r="V180"/>
  <c r="AQ179"/>
  <c r="AM179"/>
  <c r="AI179"/>
  <c r="AE179"/>
  <c r="AA179"/>
  <c r="W179"/>
  <c r="AT187"/>
  <c r="AP187"/>
  <c r="AL187"/>
  <c r="AH187"/>
  <c r="AD187"/>
  <c r="Z187"/>
  <c r="V187"/>
  <c r="AQ186"/>
  <c r="AM186"/>
  <c r="AI186"/>
  <c r="AE186"/>
  <c r="AA186"/>
  <c r="W186"/>
  <c r="AR185"/>
  <c r="AN185"/>
  <c r="AJ185"/>
  <c r="AF185"/>
  <c r="AB185"/>
  <c r="X185"/>
  <c r="AS184"/>
  <c r="AO184"/>
  <c r="AK184"/>
  <c r="AG184"/>
  <c r="AC184"/>
  <c r="Y184"/>
  <c r="AT183"/>
  <c r="AP183"/>
  <c r="AL183"/>
  <c r="AH183"/>
  <c r="AD183"/>
  <c r="Z183"/>
  <c r="V183"/>
  <c r="AQ182"/>
  <c r="AM182"/>
  <c r="AI182"/>
  <c r="AE182"/>
  <c r="AA182"/>
  <c r="W182"/>
  <c r="AR181"/>
  <c r="AN181"/>
  <c r="AJ181"/>
  <c r="AF181"/>
  <c r="AB181"/>
  <c r="X181"/>
  <c r="AS180"/>
  <c r="AO180"/>
  <c r="AK180"/>
  <c r="AG180"/>
  <c r="AC180"/>
  <c r="Y180"/>
  <c r="AT179"/>
  <c r="AP179"/>
  <c r="AL179"/>
  <c r="AH179"/>
  <c r="AD179"/>
  <c r="Z179"/>
  <c r="AS178"/>
  <c r="AO178"/>
  <c r="AK178"/>
  <c r="AG178"/>
  <c r="AC178"/>
  <c r="Y178"/>
  <c r="AT177"/>
  <c r="AP177"/>
  <c r="AL177"/>
  <c r="AH177"/>
  <c r="AD177"/>
  <c r="Z177"/>
  <c r="V177"/>
  <c r="AQ176"/>
  <c r="AM176"/>
  <c r="AI176"/>
  <c r="AE176"/>
  <c r="AA176"/>
  <c r="W176"/>
  <c r="AR175"/>
  <c r="AN175"/>
  <c r="AJ175"/>
  <c r="AF175"/>
  <c r="AB175"/>
  <c r="X175"/>
  <c r="AS174"/>
  <c r="AO174"/>
  <c r="AK174"/>
  <c r="AG174"/>
  <c r="AC174"/>
  <c r="Y174"/>
  <c r="AT173"/>
  <c r="AP173"/>
  <c r="AL173"/>
  <c r="AH173"/>
  <c r="AD173"/>
  <c r="Z173"/>
  <c r="V173"/>
  <c r="AQ172"/>
  <c r="AM172"/>
  <c r="AI172"/>
  <c r="AE172"/>
  <c r="AA172"/>
  <c r="W172"/>
  <c r="AR171"/>
  <c r="AN171"/>
  <c r="AJ171"/>
  <c r="AF171"/>
  <c r="AB171"/>
  <c r="X171"/>
  <c r="AR178"/>
  <c r="AN178"/>
  <c r="AJ178"/>
  <c r="AF178"/>
  <c r="AB178"/>
  <c r="X178"/>
  <c r="AS177"/>
  <c r="AO177"/>
  <c r="AK177"/>
  <c r="AG177"/>
  <c r="AC177"/>
  <c r="Y177"/>
  <c r="AT176"/>
  <c r="AP176"/>
  <c r="AL176"/>
  <c r="AH176"/>
  <c r="AD176"/>
  <c r="Z176"/>
  <c r="V176"/>
  <c r="AQ175"/>
  <c r="AM175"/>
  <c r="AI175"/>
  <c r="AE175"/>
  <c r="AA175"/>
  <c r="W175"/>
  <c r="AR174"/>
  <c r="AN174"/>
  <c r="AJ174"/>
  <c r="AF174"/>
  <c r="AB174"/>
  <c r="X174"/>
  <c r="AS173"/>
  <c r="AO173"/>
  <c r="AK173"/>
  <c r="AG173"/>
  <c r="AC173"/>
  <c r="Y173"/>
  <c r="AT172"/>
  <c r="AP172"/>
  <c r="AL172"/>
  <c r="AH172"/>
  <c r="AD172"/>
  <c r="Z172"/>
  <c r="V172"/>
  <c r="AQ171"/>
  <c r="AM171"/>
  <c r="AI171"/>
  <c r="AE171"/>
  <c r="AA171"/>
  <c r="W171"/>
  <c r="AQ178"/>
  <c r="AM178"/>
  <c r="AI178"/>
  <c r="AE178"/>
  <c r="AA178"/>
  <c r="W178"/>
  <c r="AR177"/>
  <c r="AN177"/>
  <c r="AJ177"/>
  <c r="AF177"/>
  <c r="AB177"/>
  <c r="X177"/>
  <c r="AS176"/>
  <c r="AO176"/>
  <c r="AK176"/>
  <c r="AG176"/>
  <c r="AC176"/>
  <c r="Y176"/>
  <c r="AT175"/>
  <c r="AP175"/>
  <c r="AL175"/>
  <c r="AH175"/>
  <c r="AD175"/>
  <c r="Z175"/>
  <c r="V175"/>
  <c r="AQ174"/>
  <c r="AM174"/>
  <c r="AI174"/>
  <c r="AE174"/>
  <c r="AA174"/>
  <c r="W174"/>
  <c r="AR173"/>
  <c r="AN173"/>
  <c r="AJ173"/>
  <c r="AF173"/>
  <c r="AB173"/>
  <c r="X173"/>
  <c r="AS172"/>
  <c r="AO172"/>
  <c r="AK172"/>
  <c r="AG172"/>
  <c r="AC172"/>
  <c r="Y172"/>
  <c r="AT171"/>
  <c r="AP171"/>
  <c r="AL171"/>
  <c r="AH171"/>
  <c r="AD171"/>
  <c r="Z171"/>
  <c r="AQ170"/>
  <c r="AM170"/>
  <c r="AI170"/>
  <c r="AE170"/>
  <c r="AA170"/>
  <c r="W170"/>
  <c r="AR169"/>
  <c r="AN169"/>
  <c r="AJ169"/>
  <c r="AF169"/>
  <c r="AB169"/>
  <c r="X169"/>
  <c r="AS168"/>
  <c r="AO168"/>
  <c r="AK168"/>
  <c r="AG168"/>
  <c r="AC168"/>
  <c r="Y168"/>
  <c r="AT167"/>
  <c r="AP167"/>
  <c r="AL167"/>
  <c r="AH167"/>
  <c r="AD167"/>
  <c r="Z167"/>
  <c r="V167"/>
  <c r="AQ166"/>
  <c r="AM166"/>
  <c r="AI166"/>
  <c r="AE166"/>
  <c r="AA166"/>
  <c r="W166"/>
  <c r="AR165"/>
  <c r="AN165"/>
  <c r="AJ165"/>
  <c r="AF165"/>
  <c r="AB165"/>
  <c r="X165"/>
  <c r="AS164"/>
  <c r="AK164"/>
  <c r="AC164"/>
  <c r="Y164"/>
  <c r="AT163"/>
  <c r="AP163"/>
  <c r="AL163"/>
  <c r="AH163"/>
  <c r="AD163"/>
  <c r="Z163"/>
  <c r="V163"/>
  <c r="AQ162"/>
  <c r="AM162"/>
  <c r="AI162"/>
  <c r="AE162"/>
  <c r="AA162"/>
  <c r="W162"/>
  <c r="AR161"/>
  <c r="AN161"/>
  <c r="AJ161"/>
  <c r="AF161"/>
  <c r="AB161"/>
  <c r="X161"/>
  <c r="AG164"/>
  <c r="AT170"/>
  <c r="AP170"/>
  <c r="AL170"/>
  <c r="AH170"/>
  <c r="AD170"/>
  <c r="Z170"/>
  <c r="V170"/>
  <c r="AQ169"/>
  <c r="AM169"/>
  <c r="AI169"/>
  <c r="AE169"/>
  <c r="AA169"/>
  <c r="W169"/>
  <c r="AR168"/>
  <c r="AN168"/>
  <c r="AJ168"/>
  <c r="AF168"/>
  <c r="AB168"/>
  <c r="X168"/>
  <c r="AS167"/>
  <c r="AO167"/>
  <c r="AK167"/>
  <c r="AG167"/>
  <c r="AC167"/>
  <c r="Y167"/>
  <c r="AT166"/>
  <c r="AP166"/>
  <c r="AL166"/>
  <c r="AH166"/>
  <c r="AD166"/>
  <c r="Z166"/>
  <c r="V166"/>
  <c r="AQ165"/>
  <c r="AM165"/>
  <c r="AI165"/>
  <c r="AE165"/>
  <c r="AA165"/>
  <c r="W165"/>
  <c r="AR164"/>
  <c r="AN164"/>
  <c r="AJ164"/>
  <c r="AF164"/>
  <c r="AB164"/>
  <c r="X164"/>
  <c r="AS163"/>
  <c r="AO163"/>
  <c r="AK163"/>
  <c r="AG163"/>
  <c r="AC163"/>
  <c r="Y163"/>
  <c r="AT162"/>
  <c r="AP162"/>
  <c r="AL162"/>
  <c r="AH162"/>
  <c r="AD162"/>
  <c r="Z162"/>
  <c r="V162"/>
  <c r="AQ161"/>
  <c r="AM161"/>
  <c r="AI161"/>
  <c r="AE161"/>
  <c r="AA161"/>
  <c r="W161"/>
  <c r="AO164"/>
  <c r="AS170"/>
  <c r="AO170"/>
  <c r="AK170"/>
  <c r="AG170"/>
  <c r="AC170"/>
  <c r="Y170"/>
  <c r="AT169"/>
  <c r="AP169"/>
  <c r="AL169"/>
  <c r="AH169"/>
  <c r="AD169"/>
  <c r="Z169"/>
  <c r="V169"/>
  <c r="AQ168"/>
  <c r="AM168"/>
  <c r="AI168"/>
  <c r="AE168"/>
  <c r="AA168"/>
  <c r="W168"/>
  <c r="AR167"/>
  <c r="AN167"/>
  <c r="AJ167"/>
  <c r="AF167"/>
  <c r="AB167"/>
  <c r="X167"/>
  <c r="AS166"/>
  <c r="AO166"/>
  <c r="AK166"/>
  <c r="AG166"/>
  <c r="AC166"/>
  <c r="Y166"/>
  <c r="AT165"/>
  <c r="AP165"/>
  <c r="AL165"/>
  <c r="AH165"/>
  <c r="AD165"/>
  <c r="Z165"/>
  <c r="V165"/>
  <c r="AQ164"/>
  <c r="AM164"/>
  <c r="AI164"/>
  <c r="AE164"/>
  <c r="AA164"/>
  <c r="W164"/>
  <c r="AR163"/>
  <c r="AN163"/>
  <c r="AJ163"/>
  <c r="AF163"/>
  <c r="AB163"/>
  <c r="X163"/>
  <c r="AS162"/>
  <c r="AO162"/>
  <c r="AK162"/>
  <c r="AG162"/>
  <c r="AC162"/>
  <c r="Y162"/>
  <c r="AT161"/>
  <c r="AP161"/>
  <c r="AL161"/>
  <c r="AH161"/>
  <c r="AD161"/>
  <c r="Z161"/>
  <c r="Y159"/>
  <c r="AC159"/>
  <c r="AG159"/>
  <c r="AK159"/>
  <c r="AO159"/>
  <c r="AS159"/>
  <c r="X160"/>
  <c r="AB160"/>
  <c r="AF160"/>
  <c r="AJ160"/>
  <c r="AN160"/>
  <c r="AR160"/>
  <c r="V159"/>
  <c r="Z159"/>
  <c r="AD159"/>
  <c r="AH159"/>
  <c r="AL159"/>
  <c r="AP159"/>
  <c r="AT159"/>
  <c r="Y160"/>
  <c r="AC160"/>
  <c r="AG160"/>
  <c r="AK160"/>
  <c r="AO160"/>
  <c r="AS160"/>
  <c r="W159"/>
  <c r="AA159"/>
  <c r="AE159"/>
  <c r="AI159"/>
  <c r="AM159"/>
  <c r="AQ159"/>
  <c r="V160"/>
  <c r="Z160"/>
  <c r="AD160"/>
  <c r="AH160"/>
  <c r="AL160"/>
  <c r="AP160"/>
  <c r="X157"/>
  <c r="AB157"/>
  <c r="AF157"/>
  <c r="AJ157"/>
  <c r="AN157"/>
  <c r="AR157"/>
  <c r="W158"/>
  <c r="AA158"/>
  <c r="AE158"/>
  <c r="AI158"/>
  <c r="AM158"/>
  <c r="AQ158"/>
  <c r="Y157"/>
  <c r="AC157"/>
  <c r="AG157"/>
  <c r="AK157"/>
  <c r="AO157"/>
  <c r="AS157"/>
  <c r="X158"/>
  <c r="AB158"/>
  <c r="AF158"/>
  <c r="AJ158"/>
  <c r="AN158"/>
  <c r="AR158"/>
  <c r="V157"/>
  <c r="Z157"/>
  <c r="AD157"/>
  <c r="AH157"/>
  <c r="AL157"/>
  <c r="AP157"/>
  <c r="AT157"/>
  <c r="Y158"/>
  <c r="AC158"/>
  <c r="AG158"/>
  <c r="AK158"/>
  <c r="AO158"/>
  <c r="AS158"/>
  <c r="W157"/>
  <c r="AA157"/>
  <c r="AE157"/>
  <c r="AI157"/>
  <c r="AM157"/>
  <c r="AQ157"/>
  <c r="V158"/>
  <c r="Z158"/>
  <c r="AD158"/>
  <c r="AH158"/>
  <c r="AL158"/>
  <c r="AP158"/>
  <c r="Y155"/>
  <c r="AC155"/>
  <c r="AG155"/>
  <c r="AK155"/>
  <c r="AO155"/>
  <c r="AS155"/>
  <c r="X156"/>
  <c r="AB156"/>
  <c r="AF156"/>
  <c r="AJ156"/>
  <c r="AN156"/>
  <c r="AR156"/>
  <c r="V155"/>
  <c r="Z155"/>
  <c r="AD155"/>
  <c r="AH155"/>
  <c r="AL155"/>
  <c r="AP155"/>
  <c r="AT155"/>
  <c r="Y156"/>
  <c r="AC156"/>
  <c r="AG156"/>
  <c r="AK156"/>
  <c r="AO156"/>
  <c r="AS156"/>
  <c r="W155"/>
  <c r="AA155"/>
  <c r="AE155"/>
  <c r="AI155"/>
  <c r="AM155"/>
  <c r="AQ155"/>
  <c r="V156"/>
  <c r="Z156"/>
  <c r="AD156"/>
  <c r="AH156"/>
  <c r="AL156"/>
  <c r="AP156"/>
  <c r="Y153"/>
  <c r="AC153"/>
  <c r="AG153"/>
  <c r="AK153"/>
  <c r="AO153"/>
  <c r="AS153"/>
  <c r="X154"/>
  <c r="AB154"/>
  <c r="AF154"/>
  <c r="AJ154"/>
  <c r="AN154"/>
  <c r="AR154"/>
  <c r="V153"/>
  <c r="Z153"/>
  <c r="AD153"/>
  <c r="AH153"/>
  <c r="AL153"/>
  <c r="AP153"/>
  <c r="AT153"/>
  <c r="Y154"/>
  <c r="AC154"/>
  <c r="AG154"/>
  <c r="AK154"/>
  <c r="AO154"/>
  <c r="AS154"/>
  <c r="W153"/>
  <c r="AA153"/>
  <c r="AE153"/>
  <c r="AI153"/>
  <c r="AM153"/>
  <c r="AQ153"/>
  <c r="V154"/>
  <c r="Z154"/>
  <c r="AD154"/>
  <c r="AH154"/>
  <c r="AL154"/>
  <c r="AP154"/>
  <c r="Y151"/>
  <c r="AC151"/>
  <c r="AG151"/>
  <c r="AK151"/>
  <c r="AO151"/>
  <c r="AS151"/>
  <c r="X152"/>
  <c r="AB152"/>
  <c r="AF152"/>
  <c r="AJ152"/>
  <c r="AN152"/>
  <c r="AR152"/>
  <c r="V151"/>
  <c r="Z151"/>
  <c r="AD151"/>
  <c r="AH151"/>
  <c r="AL151"/>
  <c r="AP151"/>
  <c r="AT151"/>
  <c r="Y152"/>
  <c r="AC152"/>
  <c r="AG152"/>
  <c r="AK152"/>
  <c r="AO152"/>
  <c r="AS152"/>
  <c r="W151"/>
  <c r="AA151"/>
  <c r="AE151"/>
  <c r="AI151"/>
  <c r="AM151"/>
  <c r="AQ151"/>
  <c r="V152"/>
  <c r="Z152"/>
  <c r="AD152"/>
  <c r="AH152"/>
  <c r="AL152"/>
  <c r="AP152"/>
  <c r="Y149"/>
  <c r="AC149"/>
  <c r="AG149"/>
  <c r="AK149"/>
  <c r="AO149"/>
  <c r="AS149"/>
  <c r="X150"/>
  <c r="AB150"/>
  <c r="AF150"/>
  <c r="AJ150"/>
  <c r="AN150"/>
  <c r="AR150"/>
  <c r="V149"/>
  <c r="Z149"/>
  <c r="AD149"/>
  <c r="AH149"/>
  <c r="AL149"/>
  <c r="AP149"/>
  <c r="AT149"/>
  <c r="Y150"/>
  <c r="AC150"/>
  <c r="AG150"/>
  <c r="AK150"/>
  <c r="AO150"/>
  <c r="AS150"/>
  <c r="W149"/>
  <c r="AA149"/>
  <c r="AE149"/>
  <c r="AI149"/>
  <c r="AM149"/>
  <c r="AQ149"/>
  <c r="V150"/>
  <c r="Z150"/>
  <c r="AD150"/>
  <c r="AH150"/>
  <c r="AL150"/>
  <c r="AP150"/>
  <c r="Y147"/>
  <c r="AC147"/>
  <c r="AG147"/>
  <c r="AK147"/>
  <c r="AO147"/>
  <c r="AS147"/>
  <c r="X148"/>
  <c r="AB148"/>
  <c r="AF148"/>
  <c r="AJ148"/>
  <c r="AN148"/>
  <c r="AR148"/>
  <c r="V147"/>
  <c r="Z147"/>
  <c r="AD147"/>
  <c r="AH147"/>
  <c r="AL147"/>
  <c r="AP147"/>
  <c r="AT147"/>
  <c r="Y148"/>
  <c r="AC148"/>
  <c r="AG148"/>
  <c r="AK148"/>
  <c r="AO148"/>
  <c r="AS148"/>
  <c r="W147"/>
  <c r="AA147"/>
  <c r="AE147"/>
  <c r="AI147"/>
  <c r="AM147"/>
  <c r="AQ147"/>
  <c r="V148"/>
  <c r="Z148"/>
  <c r="AD148"/>
  <c r="AH148"/>
  <c r="AL148"/>
  <c r="AP148"/>
  <c r="Y145"/>
  <c r="AC145"/>
  <c r="AG145"/>
  <c r="AK145"/>
  <c r="AO145"/>
  <c r="AS145"/>
  <c r="X146"/>
  <c r="AB146"/>
  <c r="AF146"/>
  <c r="AJ146"/>
  <c r="AN146"/>
  <c r="AR146"/>
  <c r="V145"/>
  <c r="Z145"/>
  <c r="AD145"/>
  <c r="AH145"/>
  <c r="AL145"/>
  <c r="AP145"/>
  <c r="AT145"/>
  <c r="Y146"/>
  <c r="AC146"/>
  <c r="AG146"/>
  <c r="AK146"/>
  <c r="AO146"/>
  <c r="AS146"/>
  <c r="W145"/>
  <c r="AA145"/>
  <c r="AE145"/>
  <c r="AI145"/>
  <c r="AM145"/>
  <c r="AQ145"/>
  <c r="V146"/>
  <c r="Z146"/>
  <c r="AD146"/>
  <c r="AH146"/>
  <c r="AL146"/>
  <c r="AP146"/>
  <c r="Y143"/>
  <c r="AC143"/>
  <c r="AG143"/>
  <c r="AK143"/>
  <c r="AO143"/>
  <c r="AS143"/>
  <c r="X144"/>
  <c r="AB144"/>
  <c r="AF144"/>
  <c r="AJ144"/>
  <c r="AN144"/>
  <c r="AR144"/>
  <c r="V143"/>
  <c r="Z143"/>
  <c r="AD143"/>
  <c r="AH143"/>
  <c r="AL143"/>
  <c r="AP143"/>
  <c r="AT143"/>
  <c r="Y144"/>
  <c r="AC144"/>
  <c r="AG144"/>
  <c r="AK144"/>
  <c r="AO144"/>
  <c r="AS144"/>
  <c r="W143"/>
  <c r="AA143"/>
  <c r="AE143"/>
  <c r="AI143"/>
  <c r="AM143"/>
  <c r="AQ143"/>
  <c r="V144"/>
  <c r="Z144"/>
  <c r="AD144"/>
  <c r="AH144"/>
  <c r="AL144"/>
  <c r="AP144"/>
  <c r="Y141"/>
  <c r="AC141"/>
  <c r="AG141"/>
  <c r="AK141"/>
  <c r="AO141"/>
  <c r="AS141"/>
  <c r="X142"/>
  <c r="AB142"/>
  <c r="AF142"/>
  <c r="AJ142"/>
  <c r="AR142"/>
  <c r="V141"/>
  <c r="Z141"/>
  <c r="AD141"/>
  <c r="AH141"/>
  <c r="AL141"/>
  <c r="AP141"/>
  <c r="AT141"/>
  <c r="Y142"/>
  <c r="AC142"/>
  <c r="AG142"/>
  <c r="AK142"/>
  <c r="AO142"/>
  <c r="AS142"/>
  <c r="AN142"/>
  <c r="W141"/>
  <c r="AA141"/>
  <c r="AE141"/>
  <c r="AI141"/>
  <c r="AM141"/>
  <c r="AQ141"/>
  <c r="V142"/>
  <c r="Z142"/>
  <c r="AD142"/>
  <c r="AH142"/>
  <c r="AL142"/>
  <c r="AP142"/>
  <c r="Y139"/>
  <c r="AC139"/>
  <c r="AG139"/>
  <c r="AK139"/>
  <c r="AO139"/>
  <c r="AS139"/>
  <c r="X140"/>
  <c r="AB140"/>
  <c r="AF140"/>
  <c r="AJ140"/>
  <c r="AN140"/>
  <c r="AR140"/>
  <c r="V139"/>
  <c r="Z139"/>
  <c r="AD139"/>
  <c r="AH139"/>
  <c r="AL139"/>
  <c r="AP139"/>
  <c r="AT139"/>
  <c r="Y140"/>
  <c r="AC140"/>
  <c r="AG140"/>
  <c r="AK140"/>
  <c r="AO140"/>
  <c r="AS140"/>
  <c r="W139"/>
  <c r="AA139"/>
  <c r="AE139"/>
  <c r="AI139"/>
  <c r="AM139"/>
  <c r="AQ139"/>
  <c r="V140"/>
  <c r="Z140"/>
  <c r="AD140"/>
  <c r="AH140"/>
  <c r="AL140"/>
  <c r="AP140"/>
  <c r="Y137"/>
  <c r="AC137"/>
  <c r="AG137"/>
  <c r="AK137"/>
  <c r="AO137"/>
  <c r="AS137"/>
  <c r="X138"/>
  <c r="AB138"/>
  <c r="AF138"/>
  <c r="AJ138"/>
  <c r="AN138"/>
  <c r="AR138"/>
  <c r="V137"/>
  <c r="Z137"/>
  <c r="AD137"/>
  <c r="AH137"/>
  <c r="AL137"/>
  <c r="AP137"/>
  <c r="AT137"/>
  <c r="Y138"/>
  <c r="AC138"/>
  <c r="AG138"/>
  <c r="AK138"/>
  <c r="AO138"/>
  <c r="AS138"/>
  <c r="W137"/>
  <c r="AA137"/>
  <c r="AE137"/>
  <c r="AI137"/>
  <c r="AM137"/>
  <c r="AQ137"/>
  <c r="V138"/>
  <c r="Z138"/>
  <c r="AD138"/>
  <c r="AH138"/>
  <c r="AL138"/>
  <c r="AP138"/>
  <c r="Y135"/>
  <c r="AC135"/>
  <c r="AG135"/>
  <c r="AK135"/>
  <c r="AO135"/>
  <c r="AS135"/>
  <c r="X136"/>
  <c r="AB136"/>
  <c r="AF136"/>
  <c r="AJ136"/>
  <c r="AN136"/>
  <c r="AR136"/>
  <c r="AP136"/>
  <c r="Y133"/>
  <c r="AC133"/>
  <c r="AG133"/>
  <c r="AK133"/>
  <c r="AO133"/>
  <c r="AS133"/>
  <c r="X134"/>
  <c r="AB134"/>
  <c r="AF134"/>
  <c r="AJ134"/>
  <c r="AN134"/>
  <c r="AR134"/>
  <c r="V133"/>
  <c r="Z133"/>
  <c r="AD133"/>
  <c r="AH133"/>
  <c r="AL133"/>
  <c r="AP133"/>
  <c r="AT133"/>
  <c r="Y134"/>
  <c r="AC134"/>
  <c r="AG134"/>
  <c r="AK134"/>
  <c r="AO134"/>
  <c r="AS134"/>
  <c r="W133"/>
  <c r="AA133"/>
  <c r="AE133"/>
  <c r="AI133"/>
  <c r="AM133"/>
  <c r="AQ133"/>
  <c r="V134"/>
  <c r="Z134"/>
  <c r="AD134"/>
  <c r="AH134"/>
  <c r="AL134"/>
  <c r="AP134"/>
  <c r="Y131"/>
  <c r="AC131"/>
  <c r="AG131"/>
  <c r="AK131"/>
  <c r="AO131"/>
  <c r="AS131"/>
  <c r="X132"/>
  <c r="AB132"/>
  <c r="AF132"/>
  <c r="AJ132"/>
  <c r="AN132"/>
  <c r="AR132"/>
  <c r="V131"/>
  <c r="Z131"/>
  <c r="AD131"/>
  <c r="AH131"/>
  <c r="AL131"/>
  <c r="AP131"/>
  <c r="AT131"/>
  <c r="Y132"/>
  <c r="AC132"/>
  <c r="AG132"/>
  <c r="AK132"/>
  <c r="AO132"/>
  <c r="AS132"/>
  <c r="W131"/>
  <c r="AA131"/>
  <c r="AE131"/>
  <c r="AI131"/>
  <c r="AM131"/>
  <c r="AQ131"/>
  <c r="V132"/>
  <c r="Z132"/>
  <c r="AD132"/>
  <c r="AH132"/>
  <c r="AL132"/>
  <c r="AP132"/>
  <c r="Y129"/>
  <c r="AC129"/>
  <c r="AG129"/>
  <c r="AK129"/>
  <c r="AO129"/>
  <c r="AS129"/>
  <c r="X130"/>
  <c r="AB130"/>
  <c r="AF130"/>
  <c r="AJ130"/>
  <c r="AN130"/>
  <c r="AR130"/>
  <c r="V129"/>
  <c r="Z129"/>
  <c r="AD129"/>
  <c r="AH129"/>
  <c r="AL129"/>
  <c r="AP129"/>
  <c r="AT129"/>
  <c r="Y130"/>
  <c r="AC130"/>
  <c r="AG130"/>
  <c r="AK130"/>
  <c r="AO130"/>
  <c r="AS130"/>
  <c r="W129"/>
  <c r="AA129"/>
  <c r="AE129"/>
  <c r="AI129"/>
  <c r="AM129"/>
  <c r="AQ129"/>
  <c r="V130"/>
  <c r="Z130"/>
  <c r="AD130"/>
  <c r="AH130"/>
  <c r="AL130"/>
  <c r="AP130"/>
  <c r="Y127"/>
  <c r="AC127"/>
  <c r="AG127"/>
  <c r="AK127"/>
  <c r="AO127"/>
  <c r="AS127"/>
  <c r="X128"/>
  <c r="AB128"/>
  <c r="AF128"/>
  <c r="AJ128"/>
  <c r="AN128"/>
  <c r="AR128"/>
  <c r="V127"/>
  <c r="Z127"/>
  <c r="AD127"/>
  <c r="AH127"/>
  <c r="AL127"/>
  <c r="AP127"/>
  <c r="AT127"/>
  <c r="Y128"/>
  <c r="AC128"/>
  <c r="AG128"/>
  <c r="AK128"/>
  <c r="AO128"/>
  <c r="AS128"/>
  <c r="W127"/>
  <c r="AA127"/>
  <c r="AE127"/>
  <c r="AI127"/>
  <c r="AM127"/>
  <c r="AQ127"/>
  <c r="V128"/>
  <c r="Z128"/>
  <c r="AD128"/>
  <c r="AH128"/>
  <c r="AL128"/>
  <c r="AP128"/>
  <c r="Y125"/>
  <c r="AC125"/>
  <c r="AG125"/>
  <c r="AK125"/>
  <c r="AO125"/>
  <c r="AS125"/>
  <c r="X126"/>
  <c r="AB126"/>
  <c r="AF126"/>
  <c r="AJ126"/>
  <c r="AN126"/>
  <c r="AR126"/>
  <c r="V125"/>
  <c r="Z125"/>
  <c r="AD125"/>
  <c r="AH125"/>
  <c r="AL125"/>
  <c r="AP125"/>
  <c r="AT125"/>
  <c r="Y126"/>
  <c r="AC126"/>
  <c r="AG126"/>
  <c r="AK126"/>
  <c r="AO126"/>
  <c r="AS126"/>
  <c r="W125"/>
  <c r="AA125"/>
  <c r="AE125"/>
  <c r="AI125"/>
  <c r="AM125"/>
  <c r="AQ125"/>
  <c r="V126"/>
  <c r="Z126"/>
  <c r="AD126"/>
  <c r="AH126"/>
  <c r="AL126"/>
  <c r="AP126"/>
  <c r="Y123"/>
  <c r="AC123"/>
  <c r="AG123"/>
  <c r="AK123"/>
  <c r="AO123"/>
  <c r="AS123"/>
  <c r="X124"/>
  <c r="AB124"/>
  <c r="AF124"/>
  <c r="AJ124"/>
  <c r="AN124"/>
  <c r="AR124"/>
  <c r="V123"/>
  <c r="Z123"/>
  <c r="AD123"/>
  <c r="AH123"/>
  <c r="AL123"/>
  <c r="AP123"/>
  <c r="AT123"/>
  <c r="Y124"/>
  <c r="AC124"/>
  <c r="AG124"/>
  <c r="AK124"/>
  <c r="AO124"/>
  <c r="AS124"/>
  <c r="W123"/>
  <c r="AA123"/>
  <c r="AE123"/>
  <c r="AI123"/>
  <c r="AM123"/>
  <c r="AQ123"/>
  <c r="V124"/>
  <c r="Z124"/>
  <c r="AD124"/>
  <c r="AH124"/>
  <c r="AL124"/>
  <c r="AP124"/>
  <c r="Y121"/>
  <c r="AC121"/>
  <c r="AG121"/>
  <c r="AK121"/>
  <c r="AO121"/>
  <c r="AS121"/>
  <c r="X122"/>
  <c r="AB122"/>
  <c r="AF122"/>
  <c r="AJ122"/>
  <c r="AN122"/>
  <c r="AR122"/>
  <c r="V121"/>
  <c r="Z121"/>
  <c r="AD121"/>
  <c r="AH121"/>
  <c r="AL121"/>
  <c r="AP121"/>
  <c r="AT121"/>
  <c r="Y122"/>
  <c r="AC122"/>
  <c r="AG122"/>
  <c r="AK122"/>
  <c r="AO122"/>
  <c r="AS122"/>
  <c r="W121"/>
  <c r="AA121"/>
  <c r="AE121"/>
  <c r="AI121"/>
  <c r="AM121"/>
  <c r="AQ121"/>
  <c r="V122"/>
  <c r="Z122"/>
  <c r="AD122"/>
  <c r="AH122"/>
  <c r="AL122"/>
  <c r="AP122"/>
  <c r="AQ120"/>
  <c r="AM120"/>
  <c r="AI120"/>
  <c r="AE120"/>
  <c r="AA120"/>
  <c r="W120"/>
  <c r="AR119"/>
  <c r="AN119"/>
  <c r="AJ119"/>
  <c r="AF119"/>
  <c r="AB119"/>
  <c r="X119"/>
  <c r="AT120"/>
  <c r="AP120"/>
  <c r="AL120"/>
  <c r="AH120"/>
  <c r="AD120"/>
  <c r="Z120"/>
  <c r="V120"/>
  <c r="AQ119"/>
  <c r="AM119"/>
  <c r="AI119"/>
  <c r="AE119"/>
  <c r="AA119"/>
  <c r="W119"/>
  <c r="AS120"/>
  <c r="AO120"/>
  <c r="AK120"/>
  <c r="AG120"/>
  <c r="AC120"/>
  <c r="Y120"/>
  <c r="AT119"/>
  <c r="AP119"/>
  <c r="AL119"/>
  <c r="AH119"/>
  <c r="AD119"/>
  <c r="Z119"/>
  <c r="X114"/>
  <c r="AB114"/>
  <c r="AF114"/>
  <c r="AJ114"/>
  <c r="AN114"/>
  <c r="AR114"/>
  <c r="W115"/>
  <c r="AA115"/>
  <c r="AE115"/>
  <c r="AI115"/>
  <c r="AM115"/>
  <c r="AQ115"/>
  <c r="V116"/>
  <c r="Z116"/>
  <c r="AD116"/>
  <c r="AH116"/>
  <c r="AL116"/>
  <c r="AP116"/>
  <c r="AT116"/>
  <c r="Y117"/>
  <c r="AC117"/>
  <c r="AG117"/>
  <c r="AK117"/>
  <c r="AO117"/>
  <c r="AS117"/>
  <c r="X118"/>
  <c r="AB118"/>
  <c r="AF118"/>
  <c r="AJ118"/>
  <c r="AN118"/>
  <c r="AR118"/>
  <c r="Y114"/>
  <c r="AC114"/>
  <c r="AG114"/>
  <c r="AK114"/>
  <c r="AO114"/>
  <c r="AS114"/>
  <c r="X115"/>
  <c r="AB115"/>
  <c r="AF115"/>
  <c r="AJ115"/>
  <c r="AN115"/>
  <c r="AR115"/>
  <c r="W116"/>
  <c r="AA116"/>
  <c r="AE116"/>
  <c r="AI116"/>
  <c r="AM116"/>
  <c r="AQ116"/>
  <c r="V117"/>
  <c r="Z117"/>
  <c r="AD117"/>
  <c r="AH117"/>
  <c r="AL117"/>
  <c r="AP117"/>
  <c r="AT117"/>
  <c r="Y118"/>
  <c r="AC118"/>
  <c r="AG118"/>
  <c r="AK118"/>
  <c r="AO118"/>
  <c r="AS118"/>
  <c r="V114"/>
  <c r="Z114"/>
  <c r="AD114"/>
  <c r="AH114"/>
  <c r="AL114"/>
  <c r="AP114"/>
  <c r="AT114"/>
  <c r="Y115"/>
  <c r="AC115"/>
  <c r="AG115"/>
  <c r="AK115"/>
  <c r="AO115"/>
  <c r="AS115"/>
  <c r="X116"/>
  <c r="AB116"/>
  <c r="AF116"/>
  <c r="AJ116"/>
  <c r="AN116"/>
  <c r="AR116"/>
  <c r="W117"/>
  <c r="AA117"/>
  <c r="AE117"/>
  <c r="AI117"/>
  <c r="AM117"/>
  <c r="AQ117"/>
  <c r="V118"/>
  <c r="Z118"/>
  <c r="AD118"/>
  <c r="AH118"/>
  <c r="AL118"/>
  <c r="AP118"/>
  <c r="X109"/>
  <c r="AB109"/>
  <c r="AF109"/>
  <c r="AJ109"/>
  <c r="AN109"/>
  <c r="AR109"/>
  <c r="W110"/>
  <c r="AA110"/>
  <c r="AE110"/>
  <c r="AI110"/>
  <c r="AM110"/>
  <c r="AQ110"/>
  <c r="V111"/>
  <c r="Z111"/>
  <c r="AD111"/>
  <c r="AH111"/>
  <c r="AL111"/>
  <c r="AP111"/>
  <c r="AT111"/>
  <c r="Y112"/>
  <c r="AC112"/>
  <c r="AG112"/>
  <c r="AK112"/>
  <c r="AO112"/>
  <c r="AS112"/>
  <c r="X113"/>
  <c r="AB113"/>
  <c r="AF113"/>
  <c r="AJ113"/>
  <c r="AN113"/>
  <c r="AR113"/>
  <c r="Y109"/>
  <c r="AC109"/>
  <c r="AG109"/>
  <c r="AK109"/>
  <c r="AO109"/>
  <c r="AS109"/>
  <c r="X110"/>
  <c r="AB110"/>
  <c r="AF110"/>
  <c r="AJ110"/>
  <c r="AN110"/>
  <c r="AR110"/>
  <c r="W111"/>
  <c r="AA111"/>
  <c r="AE111"/>
  <c r="AI111"/>
  <c r="AM111"/>
  <c r="AQ111"/>
  <c r="V112"/>
  <c r="Z112"/>
  <c r="AD112"/>
  <c r="AH112"/>
  <c r="AL112"/>
  <c r="AP112"/>
  <c r="AT112"/>
  <c r="Y113"/>
  <c r="AC113"/>
  <c r="AG113"/>
  <c r="AK113"/>
  <c r="AO113"/>
  <c r="AS113"/>
  <c r="V109"/>
  <c r="Z109"/>
  <c r="AD109"/>
  <c r="AH109"/>
  <c r="AL109"/>
  <c r="AP109"/>
  <c r="AT109"/>
  <c r="Y110"/>
  <c r="AC110"/>
  <c r="AG110"/>
  <c r="AK110"/>
  <c r="AO110"/>
  <c r="AS110"/>
  <c r="X111"/>
  <c r="AB111"/>
  <c r="AF111"/>
  <c r="AJ111"/>
  <c r="AN111"/>
  <c r="AR111"/>
  <c r="W112"/>
  <c r="AA112"/>
  <c r="AE112"/>
  <c r="AI112"/>
  <c r="AM112"/>
  <c r="AQ112"/>
  <c r="V113"/>
  <c r="Z113"/>
  <c r="AD113"/>
  <c r="AH113"/>
  <c r="AL113"/>
  <c r="AP113"/>
  <c r="Y104"/>
  <c r="AC104"/>
  <c r="AG104"/>
  <c r="AK104"/>
  <c r="AO104"/>
  <c r="AS104"/>
  <c r="X105"/>
  <c r="AB105"/>
  <c r="AF105"/>
  <c r="AJ105"/>
  <c r="AN105"/>
  <c r="AR105"/>
  <c r="W106"/>
  <c r="AA106"/>
  <c r="AE106"/>
  <c r="AI106"/>
  <c r="AM106"/>
  <c r="AQ106"/>
  <c r="V107"/>
  <c r="Z107"/>
  <c r="AD107"/>
  <c r="AH107"/>
  <c r="AL107"/>
  <c r="AP107"/>
  <c r="AT107"/>
  <c r="Y108"/>
  <c r="AC108"/>
  <c r="AG108"/>
  <c r="AK108"/>
  <c r="AO108"/>
  <c r="AS108"/>
  <c r="V104"/>
  <c r="Z104"/>
  <c r="AD104"/>
  <c r="AH104"/>
  <c r="AL104"/>
  <c r="AP104"/>
  <c r="AT104"/>
  <c r="Y105"/>
  <c r="AC105"/>
  <c r="AG105"/>
  <c r="AK105"/>
  <c r="AO105"/>
  <c r="AS105"/>
  <c r="X106"/>
  <c r="AB106"/>
  <c r="AF106"/>
  <c r="AJ106"/>
  <c r="AN106"/>
  <c r="AR106"/>
  <c r="W107"/>
  <c r="AA107"/>
  <c r="AE107"/>
  <c r="AI107"/>
  <c r="AM107"/>
  <c r="AQ107"/>
  <c r="V108"/>
  <c r="Z108"/>
  <c r="AD108"/>
  <c r="AH108"/>
  <c r="AL108"/>
  <c r="AP108"/>
  <c r="X99"/>
  <c r="AB99"/>
  <c r="AF99"/>
  <c r="AJ99"/>
  <c r="AN99"/>
  <c r="AR99"/>
  <c r="W100"/>
  <c r="AA100"/>
  <c r="AE100"/>
  <c r="AI100"/>
  <c r="AM100"/>
  <c r="AQ100"/>
  <c r="V101"/>
  <c r="Z101"/>
  <c r="AD101"/>
  <c r="AH101"/>
  <c r="AL101"/>
  <c r="AP101"/>
  <c r="AT101"/>
  <c r="Y102"/>
  <c r="AC102"/>
  <c r="AG102"/>
  <c r="AK102"/>
  <c r="AO102"/>
  <c r="AS102"/>
  <c r="X103"/>
  <c r="AB103"/>
  <c r="AF103"/>
  <c r="AJ103"/>
  <c r="AN103"/>
  <c r="AR103"/>
  <c r="Y99"/>
  <c r="AC99"/>
  <c r="AG99"/>
  <c r="AK99"/>
  <c r="AO99"/>
  <c r="AS99"/>
  <c r="X100"/>
  <c r="AB100"/>
  <c r="AF100"/>
  <c r="AJ100"/>
  <c r="AN100"/>
  <c r="AR100"/>
  <c r="W101"/>
  <c r="AA101"/>
  <c r="AE101"/>
  <c r="AI101"/>
  <c r="AM101"/>
  <c r="AQ101"/>
  <c r="V102"/>
  <c r="Z102"/>
  <c r="AD102"/>
  <c r="AH102"/>
  <c r="AL102"/>
  <c r="AP102"/>
  <c r="AT102"/>
  <c r="Y103"/>
  <c r="AC103"/>
  <c r="AG103"/>
  <c r="AK103"/>
  <c r="AO103"/>
  <c r="AS103"/>
  <c r="V99"/>
  <c r="Z99"/>
  <c r="AD99"/>
  <c r="AH99"/>
  <c r="AL99"/>
  <c r="AP99"/>
  <c r="AT99"/>
  <c r="Y100"/>
  <c r="AC100"/>
  <c r="AG100"/>
  <c r="AK100"/>
  <c r="AO100"/>
  <c r="AS100"/>
  <c r="X101"/>
  <c r="AB101"/>
  <c r="AF101"/>
  <c r="AJ101"/>
  <c r="AN101"/>
  <c r="AR101"/>
  <c r="W102"/>
  <c r="AA102"/>
  <c r="AE102"/>
  <c r="AI102"/>
  <c r="AM102"/>
  <c r="AQ102"/>
  <c r="V103"/>
  <c r="Z103"/>
  <c r="AD103"/>
  <c r="AH103"/>
  <c r="AL103"/>
  <c r="AP103"/>
  <c r="Y94"/>
  <c r="AC94"/>
  <c r="AG94"/>
  <c r="AK94"/>
  <c r="AO94"/>
  <c r="AS94"/>
  <c r="X95"/>
  <c r="AB95"/>
  <c r="AF95"/>
  <c r="AJ95"/>
  <c r="AN95"/>
  <c r="AR95"/>
  <c r="W96"/>
  <c r="AA96"/>
  <c r="AE96"/>
  <c r="AI96"/>
  <c r="AM96"/>
  <c r="AQ96"/>
  <c r="V97"/>
  <c r="Z97"/>
  <c r="AD97"/>
  <c r="AH97"/>
  <c r="AL97"/>
  <c r="AP97"/>
  <c r="AT97"/>
  <c r="Y98"/>
  <c r="AC98"/>
  <c r="AG98"/>
  <c r="AK98"/>
  <c r="AO98"/>
  <c r="AS98"/>
  <c r="V94"/>
  <c r="Z94"/>
  <c r="AD94"/>
  <c r="AH94"/>
  <c r="AL94"/>
  <c r="AP94"/>
  <c r="AT94"/>
  <c r="Y95"/>
  <c r="AC95"/>
  <c r="AG95"/>
  <c r="AK95"/>
  <c r="AO95"/>
  <c r="AS95"/>
  <c r="X96"/>
  <c r="AB96"/>
  <c r="AF96"/>
  <c r="AJ96"/>
  <c r="AN96"/>
  <c r="AR96"/>
  <c r="W97"/>
  <c r="AA97"/>
  <c r="AE97"/>
  <c r="AI97"/>
  <c r="AM97"/>
  <c r="AQ97"/>
  <c r="V98"/>
  <c r="Z98"/>
  <c r="AD98"/>
  <c r="AH98"/>
  <c r="AL98"/>
  <c r="AP98"/>
  <c r="X89"/>
  <c r="AB89"/>
  <c r="AF89"/>
  <c r="AJ89"/>
  <c r="AN89"/>
  <c r="AR89"/>
  <c r="W90"/>
  <c r="AA90"/>
  <c r="AE90"/>
  <c r="AI90"/>
  <c r="AM90"/>
  <c r="AQ90"/>
  <c r="V91"/>
  <c r="Z91"/>
  <c r="AD91"/>
  <c r="AH91"/>
  <c r="AL91"/>
  <c r="AP91"/>
  <c r="AT91"/>
  <c r="Y92"/>
  <c r="AC92"/>
  <c r="AG92"/>
  <c r="AK92"/>
  <c r="AO92"/>
  <c r="AS92"/>
  <c r="X93"/>
  <c r="AB93"/>
  <c r="AF93"/>
  <c r="AJ93"/>
  <c r="AN93"/>
  <c r="AR93"/>
  <c r="Y89"/>
  <c r="AC89"/>
  <c r="AG89"/>
  <c r="AK89"/>
  <c r="AO89"/>
  <c r="AS89"/>
  <c r="X90"/>
  <c r="AB90"/>
  <c r="AF90"/>
  <c r="AJ90"/>
  <c r="AN90"/>
  <c r="AR90"/>
  <c r="W91"/>
  <c r="AA91"/>
  <c r="AE91"/>
  <c r="AI91"/>
  <c r="AM91"/>
  <c r="AQ91"/>
  <c r="V92"/>
  <c r="Z92"/>
  <c r="AD92"/>
  <c r="AH92"/>
  <c r="AL92"/>
  <c r="AP92"/>
  <c r="AT92"/>
  <c r="Y93"/>
  <c r="AC93"/>
  <c r="AG93"/>
  <c r="AK93"/>
  <c r="AO93"/>
  <c r="AS93"/>
  <c r="V89"/>
  <c r="Z89"/>
  <c r="AD89"/>
  <c r="AH89"/>
  <c r="AL89"/>
  <c r="AP89"/>
  <c r="AT89"/>
  <c r="Y90"/>
  <c r="AC90"/>
  <c r="AG90"/>
  <c r="AK90"/>
  <c r="AO90"/>
  <c r="AS90"/>
  <c r="X91"/>
  <c r="AB91"/>
  <c r="AF91"/>
  <c r="AJ91"/>
  <c r="AN91"/>
  <c r="AR91"/>
  <c r="W92"/>
  <c r="AA92"/>
  <c r="AE92"/>
  <c r="AI92"/>
  <c r="AM92"/>
  <c r="AQ92"/>
  <c r="V93"/>
  <c r="Z93"/>
  <c r="AD93"/>
  <c r="AH93"/>
  <c r="AL93"/>
  <c r="AP93"/>
  <c r="AF87"/>
  <c r="AJ87"/>
  <c r="AN87"/>
  <c r="AR87"/>
  <c r="W88"/>
  <c r="AA88"/>
  <c r="AE88"/>
  <c r="AI88"/>
  <c r="AM88"/>
  <c r="AQ88"/>
  <c r="X84"/>
  <c r="AB84"/>
  <c r="AF84"/>
  <c r="AJ84"/>
  <c r="AN84"/>
  <c r="AR84"/>
  <c r="W85"/>
  <c r="AA85"/>
  <c r="AE85"/>
  <c r="AI85"/>
  <c r="AM85"/>
  <c r="AQ85"/>
  <c r="V86"/>
  <c r="Z86"/>
  <c r="AD86"/>
  <c r="AH86"/>
  <c r="AL86"/>
  <c r="AP86"/>
  <c r="AT86"/>
  <c r="Y87"/>
  <c r="AC87"/>
  <c r="AG87"/>
  <c r="AK87"/>
  <c r="AO87"/>
  <c r="AS87"/>
  <c r="X88"/>
  <c r="AB88"/>
  <c r="AF88"/>
  <c r="AJ88"/>
  <c r="AN88"/>
  <c r="AR88"/>
  <c r="Y84"/>
  <c r="AC84"/>
  <c r="AG84"/>
  <c r="AK84"/>
  <c r="AO84"/>
  <c r="AS84"/>
  <c r="X85"/>
  <c r="AB85"/>
  <c r="AF85"/>
  <c r="AJ85"/>
  <c r="AN85"/>
  <c r="AR85"/>
  <c r="W86"/>
  <c r="AA86"/>
  <c r="AE86"/>
  <c r="AI86"/>
  <c r="AM86"/>
  <c r="AQ86"/>
  <c r="V87"/>
  <c r="Z87"/>
  <c r="AD87"/>
  <c r="AH87"/>
  <c r="AL87"/>
  <c r="AP87"/>
  <c r="AT87"/>
  <c r="Y88"/>
  <c r="AC88"/>
  <c r="AG88"/>
  <c r="AK88"/>
  <c r="AO88"/>
  <c r="AS88"/>
  <c r="V84"/>
  <c r="Z84"/>
  <c r="AD84"/>
  <c r="AH84"/>
  <c r="AL84"/>
  <c r="AP84"/>
  <c r="AT84"/>
  <c r="Y85"/>
  <c r="AC85"/>
  <c r="AG85"/>
  <c r="AK85"/>
  <c r="AO85"/>
  <c r="AS85"/>
  <c r="X86"/>
  <c r="AB86"/>
  <c r="AF86"/>
  <c r="AJ86"/>
  <c r="AN86"/>
  <c r="AR86"/>
  <c r="W87"/>
  <c r="AA87"/>
  <c r="AE87"/>
  <c r="AI87"/>
  <c r="AM87"/>
  <c r="AQ87"/>
  <c r="V88"/>
  <c r="Z88"/>
  <c r="AD88"/>
  <c r="AH88"/>
  <c r="AL88"/>
  <c r="AP88"/>
  <c r="X79"/>
  <c r="AB79"/>
  <c r="AF79"/>
  <c r="AJ79"/>
  <c r="AN79"/>
  <c r="AR79"/>
  <c r="W80"/>
  <c r="AA80"/>
  <c r="AE80"/>
  <c r="AI80"/>
  <c r="AM80"/>
  <c r="AQ80"/>
  <c r="V81"/>
  <c r="Z81"/>
  <c r="AD81"/>
  <c r="AH81"/>
  <c r="AL81"/>
  <c r="AP81"/>
  <c r="AT81"/>
  <c r="Y82"/>
  <c r="AC82"/>
  <c r="AG82"/>
  <c r="AK82"/>
  <c r="AO82"/>
  <c r="AS82"/>
  <c r="X83"/>
  <c r="AB83"/>
  <c r="AF83"/>
  <c r="AJ83"/>
  <c r="AN83"/>
  <c r="AR83"/>
  <c r="Y79"/>
  <c r="AC79"/>
  <c r="AG79"/>
  <c r="AK79"/>
  <c r="AO79"/>
  <c r="AS79"/>
  <c r="X80"/>
  <c r="AB80"/>
  <c r="AF80"/>
  <c r="AJ80"/>
  <c r="AN80"/>
  <c r="AR80"/>
  <c r="W81"/>
  <c r="AA81"/>
  <c r="AE81"/>
  <c r="AI81"/>
  <c r="AM81"/>
  <c r="AQ81"/>
  <c r="V82"/>
  <c r="Z82"/>
  <c r="AD82"/>
  <c r="AH82"/>
  <c r="AL82"/>
  <c r="AP82"/>
  <c r="AT82"/>
  <c r="Y83"/>
  <c r="AC83"/>
  <c r="AG83"/>
  <c r="AK83"/>
  <c r="AO83"/>
  <c r="AS83"/>
  <c r="V79"/>
  <c r="Z79"/>
  <c r="AD79"/>
  <c r="AH79"/>
  <c r="AL79"/>
  <c r="AP79"/>
  <c r="AT79"/>
  <c r="Y80"/>
  <c r="AC80"/>
  <c r="AG80"/>
  <c r="AK80"/>
  <c r="AO80"/>
  <c r="AS80"/>
  <c r="X81"/>
  <c r="AB81"/>
  <c r="AF81"/>
  <c r="AJ81"/>
  <c r="AN81"/>
  <c r="AR81"/>
  <c r="W82"/>
  <c r="AA82"/>
  <c r="AE82"/>
  <c r="AI82"/>
  <c r="AM82"/>
  <c r="AQ82"/>
  <c r="V83"/>
  <c r="Z83"/>
  <c r="AD83"/>
  <c r="AH83"/>
  <c r="AL83"/>
  <c r="AP83"/>
  <c r="X74"/>
  <c r="AB74"/>
  <c r="AF74"/>
  <c r="AJ74"/>
  <c r="AN74"/>
  <c r="AR74"/>
  <c r="W75"/>
  <c r="AA75"/>
  <c r="AE75"/>
  <c r="AI75"/>
  <c r="AM75"/>
  <c r="AQ75"/>
  <c r="V76"/>
  <c r="Z76"/>
  <c r="AD76"/>
  <c r="AH76"/>
  <c r="AL76"/>
  <c r="AP76"/>
  <c r="AT76"/>
  <c r="Y77"/>
  <c r="AC77"/>
  <c r="AG77"/>
  <c r="AK77"/>
  <c r="AO77"/>
  <c r="AS77"/>
  <c r="X78"/>
  <c r="AB78"/>
  <c r="AF78"/>
  <c r="AJ78"/>
  <c r="AN78"/>
  <c r="AR78"/>
  <c r="Y74"/>
  <c r="AC74"/>
  <c r="AG74"/>
  <c r="AK74"/>
  <c r="AO74"/>
  <c r="AS74"/>
  <c r="X75"/>
  <c r="AB75"/>
  <c r="AF75"/>
  <c r="AJ75"/>
  <c r="AN75"/>
  <c r="AR75"/>
  <c r="W76"/>
  <c r="AA76"/>
  <c r="AE76"/>
  <c r="AI76"/>
  <c r="AM76"/>
  <c r="AQ76"/>
  <c r="V77"/>
  <c r="Z77"/>
  <c r="AD77"/>
  <c r="AH77"/>
  <c r="AL77"/>
  <c r="AP77"/>
  <c r="AT77"/>
  <c r="Y78"/>
  <c r="AC78"/>
  <c r="AG78"/>
  <c r="AK78"/>
  <c r="AO78"/>
  <c r="AS78"/>
  <c r="V74"/>
  <c r="Z74"/>
  <c r="AD74"/>
  <c r="AH74"/>
  <c r="AL74"/>
  <c r="AP74"/>
  <c r="AT74"/>
  <c r="Y75"/>
  <c r="AC75"/>
  <c r="AG75"/>
  <c r="AK75"/>
  <c r="AO75"/>
  <c r="AS75"/>
  <c r="X76"/>
  <c r="AB76"/>
  <c r="AF76"/>
  <c r="AJ76"/>
  <c r="AN76"/>
  <c r="AR76"/>
  <c r="W77"/>
  <c r="AA77"/>
  <c r="AE77"/>
  <c r="AI77"/>
  <c r="AM77"/>
  <c r="AQ77"/>
  <c r="V78"/>
  <c r="Z78"/>
  <c r="AD78"/>
  <c r="AH78"/>
  <c r="AL78"/>
  <c r="AP78"/>
  <c r="Y69"/>
  <c r="AC69"/>
  <c r="AG69"/>
  <c r="AK69"/>
  <c r="AO69"/>
  <c r="AS69"/>
  <c r="X70"/>
  <c r="AB70"/>
  <c r="AF70"/>
  <c r="AJ70"/>
  <c r="AN70"/>
  <c r="AR70"/>
  <c r="W71"/>
  <c r="AA71"/>
  <c r="AE71"/>
  <c r="AI71"/>
  <c r="AM71"/>
  <c r="AQ71"/>
  <c r="V72"/>
  <c r="Z72"/>
  <c r="AD72"/>
  <c r="AH72"/>
  <c r="AL72"/>
  <c r="AP72"/>
  <c r="AT72"/>
  <c r="Y73"/>
  <c r="AC73"/>
  <c r="AG73"/>
  <c r="AK73"/>
  <c r="AO73"/>
  <c r="AS73"/>
  <c r="V69"/>
  <c r="Z69"/>
  <c r="AD69"/>
  <c r="AH69"/>
  <c r="AL69"/>
  <c r="AP69"/>
  <c r="AT69"/>
  <c r="Y70"/>
  <c r="AC70"/>
  <c r="AG70"/>
  <c r="AK70"/>
  <c r="AO70"/>
  <c r="AS70"/>
  <c r="X71"/>
  <c r="AB71"/>
  <c r="AF71"/>
  <c r="AJ71"/>
  <c r="AN71"/>
  <c r="AR71"/>
  <c r="W72"/>
  <c r="AA72"/>
  <c r="AE72"/>
  <c r="AI72"/>
  <c r="AM72"/>
  <c r="AQ72"/>
  <c r="V73"/>
  <c r="Z73"/>
  <c r="AD73"/>
  <c r="AH73"/>
  <c r="AL73"/>
  <c r="AP73"/>
  <c r="X64"/>
  <c r="AB64"/>
  <c r="AF64"/>
  <c r="AJ64"/>
  <c r="AN64"/>
  <c r="AR64"/>
  <c r="W65"/>
  <c r="AA65"/>
  <c r="AE65"/>
  <c r="AI65"/>
  <c r="AM65"/>
  <c r="AQ65"/>
  <c r="V66"/>
  <c r="Z66"/>
  <c r="AD66"/>
  <c r="AH66"/>
  <c r="AL66"/>
  <c r="AP66"/>
  <c r="AT66"/>
  <c r="Y67"/>
  <c r="AC67"/>
  <c r="AG67"/>
  <c r="AK67"/>
  <c r="AO67"/>
  <c r="AS67"/>
  <c r="X68"/>
  <c r="AB68"/>
  <c r="AF68"/>
  <c r="AJ68"/>
  <c r="AN68"/>
  <c r="AR68"/>
  <c r="Y64"/>
  <c r="AC64"/>
  <c r="AG64"/>
  <c r="AK64"/>
  <c r="AO64"/>
  <c r="AS64"/>
  <c r="X65"/>
  <c r="AB65"/>
  <c r="AF65"/>
  <c r="AJ65"/>
  <c r="AN65"/>
  <c r="AR65"/>
  <c r="W66"/>
  <c r="AA66"/>
  <c r="AE66"/>
  <c r="AI66"/>
  <c r="AM66"/>
  <c r="AQ66"/>
  <c r="V67"/>
  <c r="Z67"/>
  <c r="AD67"/>
  <c r="AH67"/>
  <c r="AL67"/>
  <c r="AP67"/>
  <c r="AT67"/>
  <c r="Y68"/>
  <c r="AC68"/>
  <c r="AG68"/>
  <c r="AK68"/>
  <c r="AO68"/>
  <c r="AS68"/>
  <c r="V64"/>
  <c r="Z64"/>
  <c r="AD64"/>
  <c r="AH64"/>
  <c r="AL64"/>
  <c r="AP64"/>
  <c r="AT64"/>
  <c r="Y65"/>
  <c r="AC65"/>
  <c r="AG65"/>
  <c r="AK65"/>
  <c r="AO65"/>
  <c r="AS65"/>
  <c r="X66"/>
  <c r="AB66"/>
  <c r="AF66"/>
  <c r="AJ66"/>
  <c r="AN66"/>
  <c r="AR66"/>
  <c r="W67"/>
  <c r="AA67"/>
  <c r="AE67"/>
  <c r="AI67"/>
  <c r="AM67"/>
  <c r="AQ67"/>
  <c r="V68"/>
  <c r="Z68"/>
  <c r="AD68"/>
  <c r="AH68"/>
  <c r="AL68"/>
  <c r="AP68"/>
  <c r="X59"/>
  <c r="AB59"/>
  <c r="AF59"/>
  <c r="AJ59"/>
  <c r="AN59"/>
  <c r="AR59"/>
  <c r="W60"/>
  <c r="AA60"/>
  <c r="AE60"/>
  <c r="AI60"/>
  <c r="AM60"/>
  <c r="AQ60"/>
  <c r="V61"/>
  <c r="Z61"/>
  <c r="AD61"/>
  <c r="AH61"/>
  <c r="AL61"/>
  <c r="AP61"/>
  <c r="AT61"/>
  <c r="Y62"/>
  <c r="AC62"/>
  <c r="AG62"/>
  <c r="AK62"/>
  <c r="AO62"/>
  <c r="AS62"/>
  <c r="X63"/>
  <c r="AB63"/>
  <c r="AF63"/>
  <c r="AJ63"/>
  <c r="AN63"/>
  <c r="AR63"/>
  <c r="Y59"/>
  <c r="AC59"/>
  <c r="AG59"/>
  <c r="AK59"/>
  <c r="AO59"/>
  <c r="AS59"/>
  <c r="X60"/>
  <c r="AB60"/>
  <c r="AF60"/>
  <c r="AJ60"/>
  <c r="AN60"/>
  <c r="AR60"/>
  <c r="W61"/>
  <c r="AA61"/>
  <c r="AE61"/>
  <c r="AI61"/>
  <c r="AM61"/>
  <c r="AQ61"/>
  <c r="V62"/>
  <c r="Z62"/>
  <c r="AD62"/>
  <c r="AH62"/>
  <c r="AL62"/>
  <c r="AP62"/>
  <c r="AT62"/>
  <c r="Y63"/>
  <c r="AC63"/>
  <c r="AG63"/>
  <c r="AK63"/>
  <c r="AO63"/>
  <c r="AS63"/>
  <c r="V59"/>
  <c r="Z59"/>
  <c r="AD59"/>
  <c r="AH59"/>
  <c r="AL59"/>
  <c r="AP59"/>
  <c r="AT59"/>
  <c r="Y60"/>
  <c r="AC60"/>
  <c r="AG60"/>
  <c r="AK60"/>
  <c r="AO60"/>
  <c r="AS60"/>
  <c r="X61"/>
  <c r="AB61"/>
  <c r="AF61"/>
  <c r="AJ61"/>
  <c r="AN61"/>
  <c r="AR61"/>
  <c r="W62"/>
  <c r="AA62"/>
  <c r="AE62"/>
  <c r="AI62"/>
  <c r="AM62"/>
  <c r="AQ62"/>
  <c r="V63"/>
  <c r="Z63"/>
  <c r="AD63"/>
  <c r="AH63"/>
  <c r="AL63"/>
  <c r="AP63"/>
  <c r="X54"/>
  <c r="AB54"/>
  <c r="AF54"/>
  <c r="AJ54"/>
  <c r="AN54"/>
  <c r="AR54"/>
  <c r="W55"/>
  <c r="AA55"/>
  <c r="AE55"/>
  <c r="AI55"/>
  <c r="AM55"/>
  <c r="AQ55"/>
  <c r="V56"/>
  <c r="Z56"/>
  <c r="AD56"/>
  <c r="AH56"/>
  <c r="AL56"/>
  <c r="AP56"/>
  <c r="AT56"/>
  <c r="Y57"/>
  <c r="AC57"/>
  <c r="AG57"/>
  <c r="AK57"/>
  <c r="AO57"/>
  <c r="AS57"/>
  <c r="X58"/>
  <c r="AB58"/>
  <c r="AF58"/>
  <c r="AJ58"/>
  <c r="AN58"/>
  <c r="AR58"/>
  <c r="Y54"/>
  <c r="AC54"/>
  <c r="AG54"/>
  <c r="AK54"/>
  <c r="AO54"/>
  <c r="AS54"/>
  <c r="X55"/>
  <c r="AB55"/>
  <c r="AF55"/>
  <c r="AJ55"/>
  <c r="AN55"/>
  <c r="AR55"/>
  <c r="W56"/>
  <c r="AA56"/>
  <c r="AE56"/>
  <c r="AI56"/>
  <c r="AM56"/>
  <c r="AQ56"/>
  <c r="V57"/>
  <c r="Z57"/>
  <c r="AD57"/>
  <c r="AH57"/>
  <c r="AL57"/>
  <c r="AP57"/>
  <c r="AT57"/>
  <c r="Y58"/>
  <c r="AC58"/>
  <c r="AG58"/>
  <c r="AK58"/>
  <c r="AO58"/>
  <c r="AS58"/>
  <c r="V54"/>
  <c r="Z54"/>
  <c r="AD54"/>
  <c r="AH54"/>
  <c r="AL54"/>
  <c r="AP54"/>
  <c r="AT54"/>
  <c r="Y55"/>
  <c r="AC55"/>
  <c r="AG55"/>
  <c r="AK55"/>
  <c r="AO55"/>
  <c r="AS55"/>
  <c r="X56"/>
  <c r="AB56"/>
  <c r="AF56"/>
  <c r="AJ56"/>
  <c r="AN56"/>
  <c r="AR56"/>
  <c r="W57"/>
  <c r="AA57"/>
  <c r="AE57"/>
  <c r="AI57"/>
  <c r="AM57"/>
  <c r="AQ57"/>
  <c r="V58"/>
  <c r="Z58"/>
  <c r="AD58"/>
  <c r="AH58"/>
  <c r="AL58"/>
  <c r="AP58"/>
  <c r="X49"/>
  <c r="AB49"/>
  <c r="AF49"/>
  <c r="AJ49"/>
  <c r="AN49"/>
  <c r="AR49"/>
  <c r="W50"/>
  <c r="AA50"/>
  <c r="AE50"/>
  <c r="AI50"/>
  <c r="AM50"/>
  <c r="AQ50"/>
  <c r="V51"/>
  <c r="Z51"/>
  <c r="AD51"/>
  <c r="AH51"/>
  <c r="AL51"/>
  <c r="AP51"/>
  <c r="AT51"/>
  <c r="Y52"/>
  <c r="AC52"/>
  <c r="AG52"/>
  <c r="AK52"/>
  <c r="AO52"/>
  <c r="AS52"/>
  <c r="X53"/>
  <c r="AB53"/>
  <c r="AF53"/>
  <c r="AJ53"/>
  <c r="AN53"/>
  <c r="AR53"/>
  <c r="Y49"/>
  <c r="AC49"/>
  <c r="AG49"/>
  <c r="AK49"/>
  <c r="AO49"/>
  <c r="AS49"/>
  <c r="X50"/>
  <c r="AB50"/>
  <c r="AF50"/>
  <c r="AJ50"/>
  <c r="AN50"/>
  <c r="AR50"/>
  <c r="W51"/>
  <c r="AA51"/>
  <c r="AE51"/>
  <c r="AI51"/>
  <c r="AM51"/>
  <c r="AQ51"/>
  <c r="V52"/>
  <c r="Z52"/>
  <c r="AD52"/>
  <c r="AH52"/>
  <c r="AL52"/>
  <c r="AP52"/>
  <c r="AT52"/>
  <c r="Y53"/>
  <c r="AC53"/>
  <c r="AG53"/>
  <c r="AK53"/>
  <c r="AO53"/>
  <c r="AS53"/>
  <c r="V49"/>
  <c r="Z49"/>
  <c r="AD49"/>
  <c r="AH49"/>
  <c r="AL49"/>
  <c r="AP49"/>
  <c r="AT49"/>
  <c r="Y50"/>
  <c r="AC50"/>
  <c r="AG50"/>
  <c r="AK50"/>
  <c r="AO50"/>
  <c r="AS50"/>
  <c r="X51"/>
  <c r="AB51"/>
  <c r="AF51"/>
  <c r="AJ51"/>
  <c r="AN51"/>
  <c r="AR51"/>
  <c r="W52"/>
  <c r="AA52"/>
  <c r="AE52"/>
  <c r="AI52"/>
  <c r="AM52"/>
  <c r="AQ52"/>
  <c r="V53"/>
  <c r="Z53"/>
  <c r="AD53"/>
  <c r="AH53"/>
  <c r="AL53"/>
  <c r="AP53"/>
  <c r="W44"/>
  <c r="AA44"/>
  <c r="AE44"/>
  <c r="AI44"/>
  <c r="AM44"/>
  <c r="AQ44"/>
  <c r="V45"/>
  <c r="Z45"/>
  <c r="AD45"/>
  <c r="AH45"/>
  <c r="AL45"/>
  <c r="AP45"/>
  <c r="AT45"/>
  <c r="Y46"/>
  <c r="AC46"/>
  <c r="AG46"/>
  <c r="AK46"/>
  <c r="AO46"/>
  <c r="AS46"/>
  <c r="X47"/>
  <c r="AB47"/>
  <c r="AF47"/>
  <c r="AJ47"/>
  <c r="AN47"/>
  <c r="AR47"/>
  <c r="W48"/>
  <c r="AA48"/>
  <c r="AE48"/>
  <c r="AI48"/>
  <c r="AM48"/>
  <c r="AQ48"/>
  <c r="X44"/>
  <c r="AB44"/>
  <c r="AF44"/>
  <c r="AJ44"/>
  <c r="AN44"/>
  <c r="AR44"/>
  <c r="W45"/>
  <c r="AA45"/>
  <c r="AE45"/>
  <c r="AI45"/>
  <c r="AM45"/>
  <c r="AQ45"/>
  <c r="V46"/>
  <c r="Z46"/>
  <c r="AD46"/>
  <c r="AH46"/>
  <c r="AL46"/>
  <c r="AP46"/>
  <c r="AT46"/>
  <c r="Y47"/>
  <c r="AC47"/>
  <c r="AG47"/>
  <c r="AK47"/>
  <c r="AO47"/>
  <c r="AS47"/>
  <c r="X48"/>
  <c r="AB48"/>
  <c r="AF48"/>
  <c r="AJ48"/>
  <c r="AN48"/>
  <c r="AR48"/>
  <c r="Y44"/>
  <c r="AC44"/>
  <c r="AG44"/>
  <c r="AK44"/>
  <c r="AO44"/>
  <c r="AS44"/>
  <c r="X45"/>
  <c r="AB45"/>
  <c r="AF45"/>
  <c r="AJ45"/>
  <c r="AN45"/>
  <c r="AR45"/>
  <c r="W46"/>
  <c r="AA46"/>
  <c r="AE46"/>
  <c r="AI46"/>
  <c r="AM46"/>
  <c r="AQ46"/>
  <c r="V47"/>
  <c r="Z47"/>
  <c r="AD47"/>
  <c r="AH47"/>
  <c r="AL47"/>
  <c r="AP47"/>
  <c r="AT47"/>
  <c r="Y48"/>
  <c r="AC48"/>
  <c r="AG48"/>
  <c r="AK48"/>
  <c r="AO48"/>
  <c r="AS48"/>
  <c r="V44"/>
  <c r="Z44"/>
  <c r="AD44"/>
  <c r="AH44"/>
  <c r="AL44"/>
  <c r="AP44"/>
  <c r="AT44"/>
  <c r="Y45"/>
  <c r="AC45"/>
  <c r="AG45"/>
  <c r="AK45"/>
  <c r="AO45"/>
  <c r="AS45"/>
  <c r="X46"/>
  <c r="AB46"/>
  <c r="AF46"/>
  <c r="AJ46"/>
  <c r="AN46"/>
  <c r="AR46"/>
  <c r="W47"/>
  <c r="AA47"/>
  <c r="AE47"/>
  <c r="AI47"/>
  <c r="AM47"/>
  <c r="AQ47"/>
  <c r="V48"/>
  <c r="Z48"/>
  <c r="AD48"/>
  <c r="AH48"/>
  <c r="AL48"/>
  <c r="AP48"/>
  <c r="W39"/>
  <c r="AA39"/>
  <c r="AE39"/>
  <c r="AI39"/>
  <c r="AM39"/>
  <c r="AQ39"/>
  <c r="V40"/>
  <c r="Z40"/>
  <c r="AD40"/>
  <c r="AH40"/>
  <c r="AL40"/>
  <c r="AP40"/>
  <c r="AT40"/>
  <c r="Y41"/>
  <c r="AC41"/>
  <c r="AG41"/>
  <c r="AK41"/>
  <c r="AO41"/>
  <c r="AS41"/>
  <c r="X42"/>
  <c r="AB42"/>
  <c r="AF42"/>
  <c r="AJ42"/>
  <c r="AN42"/>
  <c r="AR42"/>
  <c r="W43"/>
  <c r="AA43"/>
  <c r="AE43"/>
  <c r="AI43"/>
  <c r="AM43"/>
  <c r="AQ43"/>
  <c r="X39"/>
  <c r="AB39"/>
  <c r="AF39"/>
  <c r="AJ39"/>
  <c r="AN39"/>
  <c r="AR39"/>
  <c r="W40"/>
  <c r="AA40"/>
  <c r="AE40"/>
  <c r="AI40"/>
  <c r="AM40"/>
  <c r="AQ40"/>
  <c r="V41"/>
  <c r="Z41"/>
  <c r="AD41"/>
  <c r="AH41"/>
  <c r="AL41"/>
  <c r="AP41"/>
  <c r="AT41"/>
  <c r="Y42"/>
  <c r="AC42"/>
  <c r="AG42"/>
  <c r="AK42"/>
  <c r="AO42"/>
  <c r="AS42"/>
  <c r="X43"/>
  <c r="AB43"/>
  <c r="AF43"/>
  <c r="AJ43"/>
  <c r="AN43"/>
  <c r="AR43"/>
  <c r="Y39"/>
  <c r="AC39"/>
  <c r="AG39"/>
  <c r="AK39"/>
  <c r="AO39"/>
  <c r="AS39"/>
  <c r="X40"/>
  <c r="AB40"/>
  <c r="AF40"/>
  <c r="AJ40"/>
  <c r="AN40"/>
  <c r="AR40"/>
  <c r="W41"/>
  <c r="AA41"/>
  <c r="AE41"/>
  <c r="AI41"/>
  <c r="AM41"/>
  <c r="AQ41"/>
  <c r="V42"/>
  <c r="Z42"/>
  <c r="AD42"/>
  <c r="AH42"/>
  <c r="AL42"/>
  <c r="AP42"/>
  <c r="AT42"/>
  <c r="Y43"/>
  <c r="AC43"/>
  <c r="AG43"/>
  <c r="AK43"/>
  <c r="AO43"/>
  <c r="AS43"/>
  <c r="V39"/>
  <c r="Z39"/>
  <c r="AD39"/>
  <c r="AH39"/>
  <c r="AL39"/>
  <c r="AP39"/>
  <c r="AT39"/>
  <c r="Y40"/>
  <c r="AC40"/>
  <c r="AG40"/>
  <c r="AK40"/>
  <c r="AO40"/>
  <c r="AS40"/>
  <c r="X41"/>
  <c r="AB41"/>
  <c r="AF41"/>
  <c r="AJ41"/>
  <c r="AN41"/>
  <c r="AR41"/>
  <c r="W42"/>
  <c r="AA42"/>
  <c r="AE42"/>
  <c r="AI42"/>
  <c r="AM42"/>
  <c r="AQ42"/>
  <c r="V43"/>
  <c r="Z43"/>
  <c r="AD43"/>
  <c r="AH43"/>
  <c r="AL43"/>
  <c r="AP43"/>
  <c r="X34"/>
  <c r="AB34"/>
  <c r="AF34"/>
  <c r="AJ34"/>
  <c r="AN34"/>
  <c r="AR34"/>
  <c r="W35"/>
  <c r="AA35"/>
  <c r="AE35"/>
  <c r="AI35"/>
  <c r="AM35"/>
  <c r="AQ35"/>
  <c r="V36"/>
  <c r="Z36"/>
  <c r="AD36"/>
  <c r="AH36"/>
  <c r="AL36"/>
  <c r="AP36"/>
  <c r="AT36"/>
  <c r="Y37"/>
  <c r="AC37"/>
  <c r="AG37"/>
  <c r="AK37"/>
  <c r="AO37"/>
  <c r="AS37"/>
  <c r="X38"/>
  <c r="AB38"/>
  <c r="AF38"/>
  <c r="AJ38"/>
  <c r="AN38"/>
  <c r="AR38"/>
  <c r="Y34"/>
  <c r="AC34"/>
  <c r="AG34"/>
  <c r="AK34"/>
  <c r="AO34"/>
  <c r="AS34"/>
  <c r="X35"/>
  <c r="AB35"/>
  <c r="AF35"/>
  <c r="AJ35"/>
  <c r="AN35"/>
  <c r="AR35"/>
  <c r="W36"/>
  <c r="AA36"/>
  <c r="AE36"/>
  <c r="AI36"/>
  <c r="AM36"/>
  <c r="AQ36"/>
  <c r="V37"/>
  <c r="Z37"/>
  <c r="AD37"/>
  <c r="AH37"/>
  <c r="AL37"/>
  <c r="AP37"/>
  <c r="AT37"/>
  <c r="Y38"/>
  <c r="AC38"/>
  <c r="AG38"/>
  <c r="AK38"/>
  <c r="AO38"/>
  <c r="AS38"/>
  <c r="V34"/>
  <c r="Z34"/>
  <c r="AD34"/>
  <c r="AH34"/>
  <c r="AL34"/>
  <c r="AP34"/>
  <c r="AT34"/>
  <c r="Y35"/>
  <c r="AC35"/>
  <c r="AG35"/>
  <c r="AK35"/>
  <c r="AO35"/>
  <c r="AS35"/>
  <c r="X36"/>
  <c r="AB36"/>
  <c r="AF36"/>
  <c r="AJ36"/>
  <c r="AN36"/>
  <c r="AR36"/>
  <c r="W37"/>
  <c r="AA37"/>
  <c r="AE37"/>
  <c r="AI37"/>
  <c r="AM37"/>
  <c r="AQ37"/>
  <c r="V38"/>
  <c r="Z38"/>
  <c r="AD38"/>
  <c r="AH38"/>
  <c r="AL38"/>
  <c r="AP38"/>
  <c r="X29"/>
  <c r="AB29"/>
  <c r="AF29"/>
  <c r="AJ29"/>
  <c r="AN29"/>
  <c r="AR29"/>
  <c r="W30"/>
  <c r="AA30"/>
  <c r="AE30"/>
  <c r="AI30"/>
  <c r="AM30"/>
  <c r="AQ30"/>
  <c r="V31"/>
  <c r="Z31"/>
  <c r="AD31"/>
  <c r="AH31"/>
  <c r="AL31"/>
  <c r="AP31"/>
  <c r="AT31"/>
  <c r="Y32"/>
  <c r="AC32"/>
  <c r="AG32"/>
  <c r="AK32"/>
  <c r="AO32"/>
  <c r="AS32"/>
  <c r="X33"/>
  <c r="AB33"/>
  <c r="AF33"/>
  <c r="AJ33"/>
  <c r="AN33"/>
  <c r="AR33"/>
  <c r="Y29"/>
  <c r="AC29"/>
  <c r="AG29"/>
  <c r="AK29"/>
  <c r="AO29"/>
  <c r="AS29"/>
  <c r="X30"/>
  <c r="AB30"/>
  <c r="AF30"/>
  <c r="AJ30"/>
  <c r="AN30"/>
  <c r="AR30"/>
  <c r="W31"/>
  <c r="AA31"/>
  <c r="AE31"/>
  <c r="AI31"/>
  <c r="AM31"/>
  <c r="AQ31"/>
  <c r="V32"/>
  <c r="Z32"/>
  <c r="AD32"/>
  <c r="AH32"/>
  <c r="AL32"/>
  <c r="AP32"/>
  <c r="AT32"/>
  <c r="Y33"/>
  <c r="AC33"/>
  <c r="AG33"/>
  <c r="AK33"/>
  <c r="AO33"/>
  <c r="AS33"/>
  <c r="V29"/>
  <c r="Z29"/>
  <c r="AD29"/>
  <c r="AH29"/>
  <c r="AL29"/>
  <c r="AP29"/>
  <c r="AT29"/>
  <c r="Y30"/>
  <c r="AC30"/>
  <c r="AG30"/>
  <c r="AK30"/>
  <c r="AO30"/>
  <c r="AS30"/>
  <c r="X31"/>
  <c r="AB31"/>
  <c r="AF31"/>
  <c r="AJ31"/>
  <c r="AN31"/>
  <c r="AR31"/>
  <c r="W32"/>
  <c r="AA32"/>
  <c r="AE32"/>
  <c r="AI32"/>
  <c r="AM32"/>
  <c r="AQ32"/>
  <c r="V33"/>
  <c r="Z33"/>
  <c r="AD33"/>
  <c r="AH33"/>
  <c r="AL33"/>
  <c r="AP33"/>
  <c r="W24"/>
  <c r="AA24"/>
  <c r="AE24"/>
  <c r="AI24"/>
  <c r="AM24"/>
  <c r="AQ24"/>
  <c r="V25"/>
  <c r="Z25"/>
  <c r="AD25"/>
  <c r="AH25"/>
  <c r="AL25"/>
  <c r="AP25"/>
  <c r="AT25"/>
  <c r="Y26"/>
  <c r="AC26"/>
  <c r="AG26"/>
  <c r="AK26"/>
  <c r="AO26"/>
  <c r="AS26"/>
  <c r="X27"/>
  <c r="AB27"/>
  <c r="AF27"/>
  <c r="AJ27"/>
  <c r="AN27"/>
  <c r="AR27"/>
  <c r="W28"/>
  <c r="AA28"/>
  <c r="AE28"/>
  <c r="AI28"/>
  <c r="AM28"/>
  <c r="AQ28"/>
  <c r="X24"/>
  <c r="AB24"/>
  <c r="AF24"/>
  <c r="AJ24"/>
  <c r="AN24"/>
  <c r="AR24"/>
  <c r="W25"/>
  <c r="AA25"/>
  <c r="AE25"/>
  <c r="AI25"/>
  <c r="AM25"/>
  <c r="AQ25"/>
  <c r="V26"/>
  <c r="Z26"/>
  <c r="AD26"/>
  <c r="AH26"/>
  <c r="AL26"/>
  <c r="AP26"/>
  <c r="AT26"/>
  <c r="Y27"/>
  <c r="AC27"/>
  <c r="AG27"/>
  <c r="AK27"/>
  <c r="AO27"/>
  <c r="AS27"/>
  <c r="X28"/>
  <c r="AB28"/>
  <c r="AF28"/>
  <c r="AJ28"/>
  <c r="AN28"/>
  <c r="AR28"/>
  <c r="Y24"/>
  <c r="AC24"/>
  <c r="AG24"/>
  <c r="AK24"/>
  <c r="AO24"/>
  <c r="AS24"/>
  <c r="X25"/>
  <c r="AB25"/>
  <c r="AF25"/>
  <c r="AJ25"/>
  <c r="AN25"/>
  <c r="AR25"/>
  <c r="W26"/>
  <c r="AA26"/>
  <c r="AE26"/>
  <c r="AI26"/>
  <c r="AM26"/>
  <c r="AQ26"/>
  <c r="V27"/>
  <c r="Z27"/>
  <c r="AD27"/>
  <c r="AH27"/>
  <c r="AL27"/>
  <c r="AP27"/>
  <c r="AT27"/>
  <c r="Y28"/>
  <c r="AC28"/>
  <c r="AG28"/>
  <c r="AK28"/>
  <c r="AO28"/>
  <c r="AS28"/>
  <c r="V24"/>
  <c r="Z24"/>
  <c r="AD24"/>
  <c r="AH24"/>
  <c r="AL24"/>
  <c r="AP24"/>
  <c r="AT24"/>
  <c r="Y25"/>
  <c r="AC25"/>
  <c r="AG25"/>
  <c r="AK25"/>
  <c r="AO25"/>
  <c r="AS25"/>
  <c r="X26"/>
  <c r="AB26"/>
  <c r="AF26"/>
  <c r="AJ26"/>
  <c r="AN26"/>
  <c r="AR26"/>
  <c r="W27"/>
  <c r="AA27"/>
  <c r="AE27"/>
  <c r="AI27"/>
  <c r="AM27"/>
  <c r="AQ27"/>
  <c r="V28"/>
  <c r="Z28"/>
  <c r="AD28"/>
  <c r="AH28"/>
  <c r="AL28"/>
  <c r="AP28"/>
  <c r="W19"/>
  <c r="AA19"/>
  <c r="AE19"/>
  <c r="AI19"/>
  <c r="AM19"/>
  <c r="AQ19"/>
  <c r="V20"/>
  <c r="Z20"/>
  <c r="AD20"/>
  <c r="AH20"/>
  <c r="AL20"/>
  <c r="AP20"/>
  <c r="AT20"/>
  <c r="Y21"/>
  <c r="AC21"/>
  <c r="AG21"/>
  <c r="AK21"/>
  <c r="AO21"/>
  <c r="AS21"/>
  <c r="X22"/>
  <c r="AB22"/>
  <c r="AF22"/>
  <c r="AJ22"/>
  <c r="AN22"/>
  <c r="AR22"/>
  <c r="W23"/>
  <c r="AA23"/>
  <c r="AE23"/>
  <c r="AI23"/>
  <c r="AM23"/>
  <c r="AQ23"/>
  <c r="X19"/>
  <c r="AB19"/>
  <c r="AF19"/>
  <c r="AJ19"/>
  <c r="AN19"/>
  <c r="AR19"/>
  <c r="W20"/>
  <c r="AA20"/>
  <c r="AE20"/>
  <c r="AI20"/>
  <c r="AM20"/>
  <c r="AQ20"/>
  <c r="V21"/>
  <c r="Z21"/>
  <c r="AD21"/>
  <c r="AH21"/>
  <c r="AL21"/>
  <c r="AP21"/>
  <c r="AT21"/>
  <c r="Y22"/>
  <c r="AC22"/>
  <c r="AG22"/>
  <c r="AK22"/>
  <c r="AO22"/>
  <c r="AS22"/>
  <c r="X23"/>
  <c r="AB23"/>
  <c r="AF23"/>
  <c r="AJ23"/>
  <c r="AN23"/>
  <c r="AR23"/>
  <c r="Y19"/>
  <c r="AC19"/>
  <c r="AG19"/>
  <c r="AK19"/>
  <c r="AO19"/>
  <c r="AS19"/>
  <c r="X20"/>
  <c r="AB20"/>
  <c r="AF20"/>
  <c r="AJ20"/>
  <c r="AN20"/>
  <c r="AR20"/>
  <c r="W21"/>
  <c r="AA21"/>
  <c r="AE21"/>
  <c r="AI21"/>
  <c r="AM21"/>
  <c r="AQ21"/>
  <c r="V22"/>
  <c r="Z22"/>
  <c r="AD22"/>
  <c r="AH22"/>
  <c r="AL22"/>
  <c r="AP22"/>
  <c r="AT22"/>
  <c r="Y23"/>
  <c r="AC23"/>
  <c r="AG23"/>
  <c r="AK23"/>
  <c r="AO23"/>
  <c r="AS23"/>
  <c r="V19"/>
  <c r="Z19"/>
  <c r="AD19"/>
  <c r="AH19"/>
  <c r="AL19"/>
  <c r="AP19"/>
  <c r="AT19"/>
  <c r="Y20"/>
  <c r="AC20"/>
  <c r="AG20"/>
  <c r="AK20"/>
  <c r="AO20"/>
  <c r="AS20"/>
  <c r="X21"/>
  <c r="AB21"/>
  <c r="AF21"/>
  <c r="AJ21"/>
  <c r="AN21"/>
  <c r="AR21"/>
  <c r="W22"/>
  <c r="AA22"/>
  <c r="AE22"/>
  <c r="AI22"/>
  <c r="AM22"/>
  <c r="AQ22"/>
  <c r="V23"/>
  <c r="Z23"/>
  <c r="AD23"/>
  <c r="AH23"/>
  <c r="AL23"/>
  <c r="AP23"/>
  <c r="AT18"/>
  <c r="AP18"/>
  <c r="AL18"/>
  <c r="AH18"/>
  <c r="AD18"/>
  <c r="Z18"/>
  <c r="V18"/>
  <c r="AQ17"/>
  <c r="AM17"/>
  <c r="AI17"/>
  <c r="AE17"/>
  <c r="AA17"/>
  <c r="W17"/>
  <c r="AR16"/>
  <c r="AN16"/>
  <c r="AJ16"/>
  <c r="AF16"/>
  <c r="AB16"/>
  <c r="X16"/>
  <c r="AS15"/>
  <c r="AO15"/>
  <c r="AK15"/>
  <c r="AG15"/>
  <c r="AC15"/>
  <c r="Y15"/>
  <c r="AT14"/>
  <c r="AP14"/>
  <c r="AL14"/>
  <c r="AH14"/>
  <c r="AD14"/>
  <c r="Z14"/>
  <c r="AR13"/>
  <c r="AJ13"/>
  <c r="AF13"/>
  <c r="AB13"/>
  <c r="X13"/>
  <c r="AS12"/>
  <c r="AO12"/>
  <c r="AK12"/>
  <c r="AG12"/>
  <c r="AC12"/>
  <c r="Y12"/>
  <c r="AT11"/>
  <c r="AP11"/>
  <c r="AL11"/>
  <c r="AH11"/>
  <c r="AD11"/>
  <c r="Z11"/>
  <c r="V11"/>
  <c r="AQ10"/>
  <c r="AM10"/>
  <c r="AI10"/>
  <c r="AE10"/>
  <c r="AA10"/>
  <c r="W10"/>
  <c r="AR9"/>
  <c r="AN9"/>
  <c r="AJ9"/>
  <c r="AF9"/>
  <c r="AB9"/>
  <c r="X9"/>
  <c r="AS8"/>
  <c r="AO8"/>
  <c r="AK8"/>
  <c r="Y8"/>
  <c r="AQ13"/>
  <c r="AM13"/>
  <c r="AI13"/>
  <c r="AE13"/>
  <c r="AA13"/>
  <c r="W13"/>
  <c r="AR12"/>
  <c r="AN12"/>
  <c r="AJ12"/>
  <c r="AF12"/>
  <c r="AB12"/>
  <c r="X12"/>
  <c r="AS11"/>
  <c r="AO11"/>
  <c r="AK11"/>
  <c r="AG11"/>
  <c r="AC11"/>
  <c r="Y11"/>
  <c r="AT10"/>
  <c r="AP10"/>
  <c r="AL10"/>
  <c r="AH10"/>
  <c r="AD10"/>
  <c r="Z10"/>
  <c r="V10"/>
  <c r="AQ9"/>
  <c r="AM9"/>
  <c r="AI9"/>
  <c r="AE9"/>
  <c r="AA9"/>
  <c r="W9"/>
  <c r="AR8"/>
  <c r="AN8"/>
  <c r="AJ8"/>
  <c r="AF8"/>
  <c r="AB8"/>
  <c r="X8"/>
  <c r="AC8"/>
  <c r="AT13"/>
  <c r="AP13"/>
  <c r="AL13"/>
  <c r="AH13"/>
  <c r="AD13"/>
  <c r="Z13"/>
  <c r="V13"/>
  <c r="AQ12"/>
  <c r="AM12"/>
  <c r="AI12"/>
  <c r="AE12"/>
  <c r="AA12"/>
  <c r="W12"/>
  <c r="AR11"/>
  <c r="AN11"/>
  <c r="AJ11"/>
  <c r="AF11"/>
  <c r="AB11"/>
  <c r="X11"/>
  <c r="AS10"/>
  <c r="AO10"/>
  <c r="AK10"/>
  <c r="AG10"/>
  <c r="AC10"/>
  <c r="Y10"/>
  <c r="AT9"/>
  <c r="AP9"/>
  <c r="AL9"/>
  <c r="AH9"/>
  <c r="AD9"/>
  <c r="Z9"/>
  <c r="V9"/>
  <c r="AQ8"/>
  <c r="AM8"/>
  <c r="AI8"/>
  <c r="AE8"/>
  <c r="AA8"/>
  <c r="W8"/>
  <c r="AN13"/>
  <c r="AG8"/>
  <c r="AS13"/>
  <c r="AO13"/>
  <c r="AK13"/>
  <c r="AG13"/>
  <c r="AC13"/>
  <c r="Y13"/>
  <c r="AT12"/>
  <c r="AP12"/>
  <c r="AL12"/>
  <c r="AH12"/>
  <c r="AD12"/>
  <c r="Z12"/>
  <c r="V12"/>
  <c r="AQ11"/>
  <c r="AM11"/>
  <c r="AI11"/>
  <c r="AE11"/>
  <c r="AA11"/>
  <c r="W11"/>
  <c r="AR10"/>
  <c r="AN10"/>
  <c r="AJ10"/>
  <c r="AF10"/>
  <c r="AB10"/>
  <c r="X10"/>
  <c r="AS9"/>
  <c r="AO9"/>
  <c r="AK9"/>
  <c r="AG9"/>
  <c r="AC9"/>
  <c r="Y9"/>
  <c r="AT8"/>
  <c r="AP8"/>
  <c r="AL8"/>
  <c r="AH8"/>
  <c r="AD8"/>
  <c r="Z8"/>
  <c r="AS7"/>
  <c r="AO7"/>
  <c r="AK7"/>
  <c r="AG7"/>
  <c r="AC7"/>
  <c r="Y7"/>
  <c r="AT6"/>
  <c r="AP6"/>
  <c r="AL6"/>
  <c r="AH6"/>
  <c r="AD6"/>
  <c r="Z6"/>
  <c r="V6"/>
  <c r="AQ5"/>
  <c r="AM5"/>
  <c r="AI5"/>
  <c r="AE5"/>
  <c r="AA5"/>
  <c r="W5"/>
  <c r="AR4"/>
  <c r="AN4"/>
  <c r="AJ4"/>
  <c r="AF4"/>
  <c r="AB4"/>
  <c r="X4"/>
  <c r="AR7"/>
  <c r="AN7"/>
  <c r="AJ7"/>
  <c r="AF7"/>
  <c r="AB7"/>
  <c r="X7"/>
  <c r="AS6"/>
  <c r="AO6"/>
  <c r="AK6"/>
  <c r="AG6"/>
  <c r="AC6"/>
  <c r="Y6"/>
  <c r="AT5"/>
  <c r="AP5"/>
  <c r="AL5"/>
  <c r="AH5"/>
  <c r="AD5"/>
  <c r="Z5"/>
  <c r="V5"/>
  <c r="AQ4"/>
  <c r="AM4"/>
  <c r="AI4"/>
  <c r="AE4"/>
  <c r="AA4"/>
  <c r="W4"/>
  <c r="AQ7"/>
  <c r="AM7"/>
  <c r="AI7"/>
  <c r="AE7"/>
  <c r="AA7"/>
  <c r="W7"/>
  <c r="AR6"/>
  <c r="AN6"/>
  <c r="AJ6"/>
  <c r="AF6"/>
  <c r="AB6"/>
  <c r="X6"/>
  <c r="AS5"/>
  <c r="AO5"/>
  <c r="AK5"/>
  <c r="AG5"/>
  <c r="AC5"/>
  <c r="Y5"/>
  <c r="AT4"/>
  <c r="AP4"/>
  <c r="AL4"/>
  <c r="AH4"/>
  <c r="AD4"/>
  <c r="Z4"/>
  <c r="T187"/>
  <c r="U186"/>
  <c r="Q186"/>
  <c r="R185"/>
  <c r="S184"/>
  <c r="T183"/>
  <c r="U182"/>
  <c r="Q182"/>
  <c r="T179"/>
  <c r="S187"/>
  <c r="T186"/>
  <c r="U185"/>
  <c r="Q185"/>
  <c r="R184"/>
  <c r="S183"/>
  <c r="T182"/>
  <c r="U181"/>
  <c r="Q181"/>
  <c r="R180"/>
  <c r="S179"/>
  <c r="S180"/>
  <c r="R187"/>
  <c r="S186"/>
  <c r="T185"/>
  <c r="U184"/>
  <c r="Q184"/>
  <c r="R183"/>
  <c r="S182"/>
  <c r="T181"/>
  <c r="U180"/>
  <c r="Q180"/>
  <c r="R179"/>
  <c r="R181"/>
  <c r="U187"/>
  <c r="Q187"/>
  <c r="R186"/>
  <c r="S185"/>
  <c r="T184"/>
  <c r="U183"/>
  <c r="Q183"/>
  <c r="R182"/>
  <c r="S181"/>
  <c r="T180"/>
  <c r="U179"/>
  <c r="T178"/>
  <c r="U177"/>
  <c r="Q177"/>
  <c r="R176"/>
  <c r="S175"/>
  <c r="T174"/>
  <c r="U173"/>
  <c r="Q173"/>
  <c r="R172"/>
  <c r="S171"/>
  <c r="S178"/>
  <c r="T177"/>
  <c r="U176"/>
  <c r="Q176"/>
  <c r="R175"/>
  <c r="S174"/>
  <c r="T173"/>
  <c r="U172"/>
  <c r="Q172"/>
  <c r="R171"/>
  <c r="R178"/>
  <c r="S177"/>
  <c r="T176"/>
  <c r="U175"/>
  <c r="Q175"/>
  <c r="R174"/>
  <c r="S173"/>
  <c r="T172"/>
  <c r="U171"/>
  <c r="T170"/>
  <c r="U169"/>
  <c r="Q169"/>
  <c r="R168"/>
  <c r="S167"/>
  <c r="T166"/>
  <c r="U165"/>
  <c r="Q165"/>
  <c r="R164"/>
  <c r="S163"/>
  <c r="T162"/>
  <c r="U161"/>
  <c r="S159"/>
  <c r="S160"/>
  <c r="Q159"/>
  <c r="U159"/>
  <c r="T160"/>
  <c r="R160"/>
  <c r="T159"/>
  <c r="R159"/>
  <c r="Q160"/>
  <c r="T157"/>
  <c r="S158"/>
  <c r="Q157"/>
  <c r="U157"/>
  <c r="T158"/>
  <c r="R157"/>
  <c r="Q158"/>
  <c r="T155"/>
  <c r="S156"/>
  <c r="Q155"/>
  <c r="U155"/>
  <c r="T156"/>
  <c r="R155"/>
  <c r="Q156"/>
  <c r="S154"/>
  <c r="Q153"/>
  <c r="U153"/>
  <c r="T154"/>
  <c r="S153"/>
  <c r="R154"/>
  <c r="T153"/>
  <c r="R153"/>
  <c r="Q154"/>
  <c r="T151"/>
  <c r="T149"/>
  <c r="S150"/>
  <c r="Q149"/>
  <c r="U149"/>
  <c r="T150"/>
  <c r="R149"/>
  <c r="Q150"/>
  <c r="T147"/>
  <c r="S148"/>
  <c r="Q147"/>
  <c r="T148"/>
  <c r="U147"/>
  <c r="R147"/>
  <c r="Q148"/>
  <c r="S145"/>
  <c r="T145"/>
  <c r="S146"/>
  <c r="R146"/>
  <c r="Q145"/>
  <c r="U145"/>
  <c r="T146"/>
  <c r="R145"/>
  <c r="Q146"/>
  <c r="S143"/>
  <c r="R144"/>
  <c r="T143"/>
  <c r="S144"/>
  <c r="Q143"/>
  <c r="U143"/>
  <c r="T144"/>
  <c r="R143"/>
  <c r="Q144"/>
  <c r="S141"/>
  <c r="R142"/>
  <c r="T141"/>
  <c r="Q141"/>
  <c r="U141"/>
  <c r="T142"/>
  <c r="S142"/>
  <c r="R141"/>
  <c r="Q142"/>
  <c r="T139"/>
  <c r="T137"/>
  <c r="S138"/>
  <c r="Q137"/>
  <c r="U137"/>
  <c r="T138"/>
  <c r="R137"/>
  <c r="Q138"/>
  <c r="T135"/>
  <c r="S133"/>
  <c r="R134"/>
  <c r="S134"/>
  <c r="Q133"/>
  <c r="U133"/>
  <c r="T134"/>
  <c r="T133"/>
  <c r="R133"/>
  <c r="Q134"/>
  <c r="T131"/>
  <c r="S132"/>
  <c r="Q131"/>
  <c r="U131"/>
  <c r="T132"/>
  <c r="R131"/>
  <c r="Q132"/>
  <c r="S129"/>
  <c r="R130"/>
  <c r="U129"/>
  <c r="T129"/>
  <c r="S130"/>
  <c r="Q129"/>
  <c r="T130"/>
  <c r="R129"/>
  <c r="Q130"/>
  <c r="T127"/>
  <c r="S125"/>
  <c r="R126"/>
  <c r="T125"/>
  <c r="Q125"/>
  <c r="U125"/>
  <c r="T126"/>
  <c r="S126"/>
  <c r="R125"/>
  <c r="Q126"/>
  <c r="S123"/>
  <c r="R124"/>
  <c r="S124"/>
  <c r="Q123"/>
  <c r="U123"/>
  <c r="T124"/>
  <c r="T123"/>
  <c r="R123"/>
  <c r="Q124"/>
  <c r="T121"/>
  <c r="S122"/>
  <c r="R121"/>
  <c r="Q122"/>
  <c r="S120"/>
  <c r="R120"/>
  <c r="S119"/>
  <c r="T119"/>
  <c r="U120"/>
  <c r="Q120"/>
  <c r="R119"/>
  <c r="T120"/>
  <c r="U119"/>
  <c r="R114"/>
  <c r="Q115"/>
  <c r="U115"/>
  <c r="T116"/>
  <c r="S117"/>
  <c r="R118"/>
  <c r="S114"/>
  <c r="R115"/>
  <c r="Q116"/>
  <c r="U116"/>
  <c r="T117"/>
  <c r="S118"/>
  <c r="T114"/>
  <c r="S115"/>
  <c r="R116"/>
  <c r="Q117"/>
  <c r="U117"/>
  <c r="T118"/>
  <c r="Q114"/>
  <c r="U114"/>
  <c r="T115"/>
  <c r="S116"/>
  <c r="R117"/>
  <c r="Q118"/>
  <c r="S109"/>
  <c r="R110"/>
  <c r="Q111"/>
  <c r="U111"/>
  <c r="T112"/>
  <c r="S113"/>
  <c r="T109"/>
  <c r="S110"/>
  <c r="R111"/>
  <c r="Q112"/>
  <c r="U112"/>
  <c r="T113"/>
  <c r="Q109"/>
  <c r="U109"/>
  <c r="T110"/>
  <c r="S111"/>
  <c r="R112"/>
  <c r="Q113"/>
  <c r="S104"/>
  <c r="R105"/>
  <c r="Q106"/>
  <c r="U106"/>
  <c r="T107"/>
  <c r="S108"/>
  <c r="T104"/>
  <c r="S105"/>
  <c r="R106"/>
  <c r="Q107"/>
  <c r="U107"/>
  <c r="T108"/>
  <c r="Q104"/>
  <c r="U104"/>
  <c r="T105"/>
  <c r="S106"/>
  <c r="R107"/>
  <c r="Q108"/>
  <c r="T99"/>
  <c r="S100"/>
  <c r="R101"/>
  <c r="Q102"/>
  <c r="U102"/>
  <c r="T103"/>
  <c r="Q99"/>
  <c r="U99"/>
  <c r="T100"/>
  <c r="S101"/>
  <c r="R102"/>
  <c r="Q103"/>
  <c r="S94"/>
  <c r="R95"/>
  <c r="Q96"/>
  <c r="U96"/>
  <c r="T97"/>
  <c r="S98"/>
  <c r="T94"/>
  <c r="S95"/>
  <c r="R96"/>
  <c r="Q97"/>
  <c r="U97"/>
  <c r="T98"/>
  <c r="Q94"/>
  <c r="U94"/>
  <c r="T95"/>
  <c r="S96"/>
  <c r="R97"/>
  <c r="Q98"/>
  <c r="T89"/>
  <c r="S90"/>
  <c r="R91"/>
  <c r="Q92"/>
  <c r="U92"/>
  <c r="T93"/>
  <c r="Q89"/>
  <c r="U89"/>
  <c r="T90"/>
  <c r="S91"/>
  <c r="R92"/>
  <c r="Q93"/>
  <c r="R84"/>
  <c r="Q85"/>
  <c r="U85"/>
  <c r="T86"/>
  <c r="S87"/>
  <c r="R88"/>
  <c r="S84"/>
  <c r="R85"/>
  <c r="Q86"/>
  <c r="U86"/>
  <c r="T87"/>
  <c r="S88"/>
  <c r="T84"/>
  <c r="S85"/>
  <c r="R86"/>
  <c r="Q87"/>
  <c r="U87"/>
  <c r="T88"/>
  <c r="Q84"/>
  <c r="U84"/>
  <c r="T85"/>
  <c r="S86"/>
  <c r="R87"/>
  <c r="Q88"/>
  <c r="S79"/>
  <c r="R80"/>
  <c r="Q81"/>
  <c r="U81"/>
  <c r="T82"/>
  <c r="S83"/>
  <c r="T79"/>
  <c r="S80"/>
  <c r="R81"/>
  <c r="Q82"/>
  <c r="U82"/>
  <c r="T83"/>
  <c r="Q79"/>
  <c r="U79"/>
  <c r="T80"/>
  <c r="S81"/>
  <c r="R82"/>
  <c r="Q83"/>
  <c r="R74"/>
  <c r="Q75"/>
  <c r="U75"/>
  <c r="T76"/>
  <c r="S77"/>
  <c r="R78"/>
  <c r="S74"/>
  <c r="R75"/>
  <c r="Q76"/>
  <c r="U76"/>
  <c r="T77"/>
  <c r="S78"/>
  <c r="U77"/>
  <c r="T74"/>
  <c r="S75"/>
  <c r="R76"/>
  <c r="Q77"/>
  <c r="T78"/>
  <c r="Q74"/>
  <c r="U74"/>
  <c r="T75"/>
  <c r="S76"/>
  <c r="R77"/>
  <c r="Q78"/>
  <c r="R69"/>
  <c r="Q70"/>
  <c r="U70"/>
  <c r="T71"/>
  <c r="S72"/>
  <c r="R73"/>
  <c r="S69"/>
  <c r="R70"/>
  <c r="Q71"/>
  <c r="U71"/>
  <c r="T72"/>
  <c r="S73"/>
  <c r="T69"/>
  <c r="S70"/>
  <c r="R71"/>
  <c r="Q72"/>
  <c r="U72"/>
  <c r="T73"/>
  <c r="Q69"/>
  <c r="U69"/>
  <c r="T70"/>
  <c r="S71"/>
  <c r="R72"/>
  <c r="Q73"/>
  <c r="S64"/>
  <c r="R65"/>
  <c r="Q66"/>
  <c r="U66"/>
  <c r="T67"/>
  <c r="S68"/>
  <c r="T64"/>
  <c r="S65"/>
  <c r="R66"/>
  <c r="Q67"/>
  <c r="U67"/>
  <c r="T68"/>
  <c r="Q64"/>
  <c r="U64"/>
  <c r="T65"/>
  <c r="S66"/>
  <c r="R67"/>
  <c r="Q68"/>
  <c r="T59"/>
  <c r="S60"/>
  <c r="R61"/>
  <c r="Q62"/>
  <c r="U62"/>
  <c r="T63"/>
  <c r="Q59"/>
  <c r="U59"/>
  <c r="T60"/>
  <c r="S61"/>
  <c r="R62"/>
  <c r="Q63"/>
  <c r="R54"/>
  <c r="Q55"/>
  <c r="U55"/>
  <c r="T56"/>
  <c r="S57"/>
  <c r="R58"/>
  <c r="S54"/>
  <c r="R55"/>
  <c r="Q56"/>
  <c r="U56"/>
  <c r="T57"/>
  <c r="S58"/>
  <c r="T54"/>
  <c r="S55"/>
  <c r="R56"/>
  <c r="Q57"/>
  <c r="U57"/>
  <c r="T58"/>
  <c r="Q54"/>
  <c r="U54"/>
  <c r="T55"/>
  <c r="S56"/>
  <c r="R57"/>
  <c r="Q58"/>
  <c r="S49"/>
  <c r="R50"/>
  <c r="Q51"/>
  <c r="U51"/>
  <c r="T52"/>
  <c r="S53"/>
  <c r="T49"/>
  <c r="S50"/>
  <c r="R51"/>
  <c r="Q52"/>
  <c r="U52"/>
  <c r="T53"/>
  <c r="Q49"/>
  <c r="U49"/>
  <c r="T50"/>
  <c r="S51"/>
  <c r="R52"/>
  <c r="Q53"/>
  <c r="R46"/>
  <c r="S48"/>
  <c r="T47"/>
  <c r="U46"/>
  <c r="Q46"/>
  <c r="R45"/>
  <c r="S44"/>
  <c r="T48"/>
  <c r="U47"/>
  <c r="Q47"/>
  <c r="S45"/>
  <c r="R48"/>
  <c r="S47"/>
  <c r="T46"/>
  <c r="U45"/>
  <c r="Q45"/>
  <c r="R44"/>
  <c r="T44"/>
  <c r="U48"/>
  <c r="Q48"/>
  <c r="R47"/>
  <c r="S46"/>
  <c r="T45"/>
  <c r="U44"/>
  <c r="S39"/>
  <c r="R40"/>
  <c r="Q41"/>
  <c r="U41"/>
  <c r="T42"/>
  <c r="S43"/>
  <c r="T39"/>
  <c r="S40"/>
  <c r="R41"/>
  <c r="Q42"/>
  <c r="U42"/>
  <c r="T43"/>
  <c r="Q39"/>
  <c r="U39"/>
  <c r="T40"/>
  <c r="S41"/>
  <c r="R42"/>
  <c r="Q43"/>
  <c r="T34"/>
  <c r="S35"/>
  <c r="R36"/>
  <c r="Q37"/>
  <c r="U37"/>
  <c r="T38"/>
  <c r="Q34"/>
  <c r="U34"/>
  <c r="T35"/>
  <c r="S36"/>
  <c r="R37"/>
  <c r="Q38"/>
  <c r="S29"/>
  <c r="R30"/>
  <c r="Q31"/>
  <c r="U31"/>
  <c r="T32"/>
  <c r="S33"/>
  <c r="T29"/>
  <c r="S30"/>
  <c r="R31"/>
  <c r="Q32"/>
  <c r="U32"/>
  <c r="T33"/>
  <c r="Q29"/>
  <c r="U29"/>
  <c r="T30"/>
  <c r="S31"/>
  <c r="R32"/>
  <c r="Q33"/>
  <c r="T24"/>
  <c r="S25"/>
  <c r="R26"/>
  <c r="Q27"/>
  <c r="U27"/>
  <c r="T28"/>
  <c r="Q24"/>
  <c r="U24"/>
  <c r="T25"/>
  <c r="S26"/>
  <c r="R27"/>
  <c r="Q28"/>
  <c r="T23"/>
  <c r="U22"/>
  <c r="Q22"/>
  <c r="R21"/>
  <c r="S20"/>
  <c r="T19"/>
  <c r="S23"/>
  <c r="T22"/>
  <c r="U21"/>
  <c r="Q21"/>
  <c r="R20"/>
  <c r="S19"/>
  <c r="R23"/>
  <c r="S22"/>
  <c r="T21"/>
  <c r="U20"/>
  <c r="Q20"/>
  <c r="R19"/>
  <c r="U23"/>
  <c r="Q23"/>
  <c r="R22"/>
  <c r="S21"/>
  <c r="T20"/>
  <c r="U19"/>
  <c r="T18"/>
  <c r="U17"/>
  <c r="Q17"/>
  <c r="R16"/>
  <c r="S15"/>
  <c r="T14"/>
  <c r="S18"/>
  <c r="T17"/>
  <c r="U16"/>
  <c r="Q16"/>
  <c r="R15"/>
  <c r="S14"/>
  <c r="R18"/>
  <c r="S17"/>
  <c r="T16"/>
  <c r="U15"/>
  <c r="Q15"/>
  <c r="R14"/>
  <c r="U18"/>
  <c r="Q18"/>
  <c r="R17"/>
  <c r="S16"/>
  <c r="T15"/>
  <c r="U14"/>
  <c r="S13"/>
  <c r="T12"/>
  <c r="Q11"/>
  <c r="S9"/>
  <c r="R13"/>
  <c r="T11"/>
  <c r="Q10"/>
  <c r="R9"/>
  <c r="U13"/>
  <c r="Q13"/>
  <c r="R12"/>
  <c r="S11"/>
  <c r="T10"/>
  <c r="U9"/>
  <c r="Q9"/>
  <c r="R8"/>
  <c r="U11"/>
  <c r="R10"/>
  <c r="T8"/>
  <c r="S12"/>
  <c r="U10"/>
  <c r="S8"/>
  <c r="T13"/>
  <c r="U12"/>
  <c r="Q12"/>
  <c r="R11"/>
  <c r="S10"/>
  <c r="T9"/>
  <c r="U8"/>
  <c r="S7"/>
  <c r="T6"/>
  <c r="U5"/>
  <c r="Q5"/>
  <c r="R4"/>
  <c r="R7"/>
  <c r="S6"/>
  <c r="T5"/>
  <c r="U4"/>
  <c r="N187"/>
  <c r="P186"/>
  <c r="L186"/>
  <c r="N185"/>
  <c r="P184"/>
  <c r="L184"/>
  <c r="N183"/>
  <c r="P182"/>
  <c r="L182"/>
  <c r="N181"/>
  <c r="P180"/>
  <c r="L180"/>
  <c r="N179"/>
  <c r="M187"/>
  <c r="O186"/>
  <c r="K186"/>
  <c r="M185"/>
  <c r="O184"/>
  <c r="K184"/>
  <c r="M183"/>
  <c r="O182"/>
  <c r="K182"/>
  <c r="M181"/>
  <c r="O180"/>
  <c r="K180"/>
  <c r="M179"/>
  <c r="P187"/>
  <c r="L187"/>
  <c r="N186"/>
  <c r="P185"/>
  <c r="L185"/>
  <c r="N184"/>
  <c r="P183"/>
  <c r="L183"/>
  <c r="N182"/>
  <c r="P181"/>
  <c r="L181"/>
  <c r="N180"/>
  <c r="P179"/>
  <c r="L179"/>
  <c r="O187"/>
  <c r="K187"/>
  <c r="M186"/>
  <c r="O185"/>
  <c r="K185"/>
  <c r="M184"/>
  <c r="O183"/>
  <c r="K183"/>
  <c r="M182"/>
  <c r="O181"/>
  <c r="K181"/>
  <c r="M180"/>
  <c r="O179"/>
  <c r="O178"/>
  <c r="K178"/>
  <c r="M177"/>
  <c r="O176"/>
  <c r="K176"/>
  <c r="M175"/>
  <c r="O174"/>
  <c r="K174"/>
  <c r="M173"/>
  <c r="O172"/>
  <c r="K172"/>
  <c r="M171"/>
  <c r="N178"/>
  <c r="P177"/>
  <c r="L177"/>
  <c r="N176"/>
  <c r="P175"/>
  <c r="L175"/>
  <c r="N174"/>
  <c r="P173"/>
  <c r="L173"/>
  <c r="N172"/>
  <c r="P171"/>
  <c r="L171"/>
  <c r="M178"/>
  <c r="O177"/>
  <c r="K177"/>
  <c r="M176"/>
  <c r="O175"/>
  <c r="K175"/>
  <c r="M174"/>
  <c r="O173"/>
  <c r="K173"/>
  <c r="M172"/>
  <c r="O171"/>
  <c r="L170"/>
  <c r="P168"/>
  <c r="N167"/>
  <c r="L166"/>
  <c r="N165"/>
  <c r="P164"/>
  <c r="L164"/>
  <c r="N163"/>
  <c r="P162"/>
  <c r="L162"/>
  <c r="K170"/>
  <c r="O168"/>
  <c r="K168"/>
  <c r="O166"/>
  <c r="K166"/>
  <c r="M165"/>
  <c r="O164"/>
  <c r="K164"/>
  <c r="M163"/>
  <c r="O162"/>
  <c r="M161"/>
  <c r="N170"/>
  <c r="P169"/>
  <c r="L169"/>
  <c r="N168"/>
  <c r="P167"/>
  <c r="L167"/>
  <c r="N166"/>
  <c r="P165"/>
  <c r="L165"/>
  <c r="N164"/>
  <c r="P163"/>
  <c r="L163"/>
  <c r="N162"/>
  <c r="P161"/>
  <c r="L161"/>
  <c r="P170"/>
  <c r="N169"/>
  <c r="L168"/>
  <c r="P166"/>
  <c r="N161"/>
  <c r="O170"/>
  <c r="M169"/>
  <c r="M167"/>
  <c r="K162"/>
  <c r="M170"/>
  <c r="O169"/>
  <c r="K169"/>
  <c r="M168"/>
  <c r="O167"/>
  <c r="K167"/>
  <c r="M166"/>
  <c r="O165"/>
  <c r="K165"/>
  <c r="M164"/>
  <c r="O163"/>
  <c r="K163"/>
  <c r="M162"/>
  <c r="O161"/>
  <c r="K159"/>
  <c r="O159"/>
  <c r="M160"/>
  <c r="L159"/>
  <c r="P159"/>
  <c r="N160"/>
  <c r="M159"/>
  <c r="K160"/>
  <c r="O160"/>
  <c r="N159"/>
  <c r="L160"/>
  <c r="M157"/>
  <c r="K158"/>
  <c r="O158"/>
  <c r="N157"/>
  <c r="L158"/>
  <c r="M155"/>
  <c r="K156"/>
  <c r="O156"/>
  <c r="N155"/>
  <c r="L156"/>
  <c r="M153"/>
  <c r="K154"/>
  <c r="O154"/>
  <c r="N153"/>
  <c r="L154"/>
  <c r="K151"/>
  <c r="O151"/>
  <c r="M152"/>
  <c r="L151"/>
  <c r="P151"/>
  <c r="N152"/>
  <c r="M151"/>
  <c r="K152"/>
  <c r="O152"/>
  <c r="N151"/>
  <c r="L152"/>
  <c r="K149"/>
  <c r="O149"/>
  <c r="M150"/>
  <c r="L149"/>
  <c r="P149"/>
  <c r="N150"/>
  <c r="M149"/>
  <c r="K150"/>
  <c r="O150"/>
  <c r="N149"/>
  <c r="L150"/>
  <c r="M147"/>
  <c r="K148"/>
  <c r="O148"/>
  <c r="N147"/>
  <c r="L148"/>
  <c r="N145"/>
  <c r="L146"/>
  <c r="P146"/>
  <c r="K145"/>
  <c r="O145"/>
  <c r="M146"/>
  <c r="L145"/>
  <c r="P145"/>
  <c r="N146"/>
  <c r="M145"/>
  <c r="K146"/>
  <c r="K143"/>
  <c r="O143"/>
  <c r="M144"/>
  <c r="L143"/>
  <c r="P143"/>
  <c r="N144"/>
  <c r="M143"/>
  <c r="K144"/>
  <c r="O144"/>
  <c r="N143"/>
  <c r="L144"/>
  <c r="M142"/>
  <c r="L141"/>
  <c r="P141"/>
  <c r="N142"/>
  <c r="K141"/>
  <c r="O141"/>
  <c r="M141"/>
  <c r="K142"/>
  <c r="O142"/>
  <c r="N141"/>
  <c r="L142"/>
  <c r="P140"/>
  <c r="K139"/>
  <c r="O139"/>
  <c r="M140"/>
  <c r="L140"/>
  <c r="L139"/>
  <c r="P139"/>
  <c r="N140"/>
  <c r="N139"/>
  <c r="M139"/>
  <c r="K140"/>
  <c r="K137"/>
  <c r="O137"/>
  <c r="M138"/>
  <c r="L137"/>
  <c r="P137"/>
  <c r="N138"/>
  <c r="M137"/>
  <c r="K138"/>
  <c r="O138"/>
  <c r="N137"/>
  <c r="L138"/>
  <c r="M135"/>
  <c r="K136"/>
  <c r="O136"/>
  <c r="N135"/>
  <c r="L136"/>
  <c r="O133"/>
  <c r="M134"/>
  <c r="L133"/>
  <c r="P133"/>
  <c r="N134"/>
  <c r="K133"/>
  <c r="M133"/>
  <c r="K134"/>
  <c r="O134"/>
  <c r="N133"/>
  <c r="L134"/>
  <c r="K131"/>
  <c r="O131"/>
  <c r="M132"/>
  <c r="L131"/>
  <c r="P131"/>
  <c r="N132"/>
  <c r="M131"/>
  <c r="K132"/>
  <c r="O132"/>
  <c r="N131"/>
  <c r="L132"/>
  <c r="N129"/>
  <c r="L130"/>
  <c r="P130"/>
  <c r="K129"/>
  <c r="O129"/>
  <c r="M130"/>
  <c r="L129"/>
  <c r="P129"/>
  <c r="N130"/>
  <c r="M129"/>
  <c r="K130"/>
  <c r="L128"/>
  <c r="K127"/>
  <c r="O127"/>
  <c r="M128"/>
  <c r="L127"/>
  <c r="P127"/>
  <c r="N128"/>
  <c r="M127"/>
  <c r="K128"/>
  <c r="O128"/>
  <c r="N127"/>
  <c r="K125"/>
  <c r="M126"/>
  <c r="L125"/>
  <c r="P125"/>
  <c r="N126"/>
  <c r="O125"/>
  <c r="M125"/>
  <c r="K126"/>
  <c r="O126"/>
  <c r="N125"/>
  <c r="L126"/>
  <c r="K123"/>
  <c r="O123"/>
  <c r="M124"/>
  <c r="L123"/>
  <c r="P123"/>
  <c r="N124"/>
  <c r="M123"/>
  <c r="K124"/>
  <c r="O124"/>
  <c r="N123"/>
  <c r="L124"/>
  <c r="K121"/>
  <c r="M122"/>
  <c r="L121"/>
  <c r="P121"/>
  <c r="N122"/>
  <c r="O121"/>
  <c r="M121"/>
  <c r="K122"/>
  <c r="O122"/>
  <c r="N121"/>
  <c r="L122"/>
  <c r="P120"/>
  <c r="N119"/>
  <c r="O120"/>
  <c r="M119"/>
  <c r="N120"/>
  <c r="P119"/>
  <c r="L119"/>
  <c r="L120"/>
  <c r="K120"/>
  <c r="M120"/>
  <c r="O119"/>
  <c r="N114"/>
  <c r="L115"/>
  <c r="P115"/>
  <c r="N116"/>
  <c r="L117"/>
  <c r="N118"/>
  <c r="K114"/>
  <c r="O114"/>
  <c r="M115"/>
  <c r="K116"/>
  <c r="O116"/>
  <c r="M117"/>
  <c r="K118"/>
  <c r="O118"/>
  <c r="M114"/>
  <c r="K115"/>
  <c r="O115"/>
  <c r="M116"/>
  <c r="K117"/>
  <c r="O117"/>
  <c r="M118"/>
  <c r="P117"/>
  <c r="L114"/>
  <c r="P114"/>
  <c r="N115"/>
  <c r="L116"/>
  <c r="P116"/>
  <c r="N117"/>
  <c r="L118"/>
  <c r="N109"/>
  <c r="L110"/>
  <c r="P110"/>
  <c r="N111"/>
  <c r="L112"/>
  <c r="P112"/>
  <c r="N113"/>
  <c r="K109"/>
  <c r="O109"/>
  <c r="M110"/>
  <c r="K111"/>
  <c r="O111"/>
  <c r="M112"/>
  <c r="K113"/>
  <c r="O113"/>
  <c r="M109"/>
  <c r="K110"/>
  <c r="O110"/>
  <c r="M111"/>
  <c r="K112"/>
  <c r="O112"/>
  <c r="M113"/>
  <c r="L109"/>
  <c r="P109"/>
  <c r="N110"/>
  <c r="L111"/>
  <c r="P111"/>
  <c r="N112"/>
  <c r="L113"/>
  <c r="N104"/>
  <c r="L105"/>
  <c r="P105"/>
  <c r="N106"/>
  <c r="L107"/>
  <c r="P107"/>
  <c r="N108"/>
  <c r="K105"/>
  <c r="M106"/>
  <c r="O107"/>
  <c r="K104"/>
  <c r="O104"/>
  <c r="M105"/>
  <c r="K106"/>
  <c r="O106"/>
  <c r="M107"/>
  <c r="K108"/>
  <c r="O108"/>
  <c r="M104"/>
  <c r="O105"/>
  <c r="K107"/>
  <c r="M108"/>
  <c r="L104"/>
  <c r="P104"/>
  <c r="N105"/>
  <c r="L106"/>
  <c r="P106"/>
  <c r="N107"/>
  <c r="L108"/>
  <c r="N99"/>
  <c r="L100"/>
  <c r="P100"/>
  <c r="N101"/>
  <c r="L102"/>
  <c r="P102"/>
  <c r="N103"/>
  <c r="M99"/>
  <c r="O100"/>
  <c r="M101"/>
  <c r="K102"/>
  <c r="M103"/>
  <c r="K99"/>
  <c r="O99"/>
  <c r="M100"/>
  <c r="K101"/>
  <c r="O101"/>
  <c r="M102"/>
  <c r="K103"/>
  <c r="O103"/>
  <c r="K100"/>
  <c r="O102"/>
  <c r="L99"/>
  <c r="P99"/>
  <c r="N100"/>
  <c r="L101"/>
  <c r="P101"/>
  <c r="N102"/>
  <c r="L103"/>
  <c r="N94"/>
  <c r="L95"/>
  <c r="P95"/>
  <c r="N96"/>
  <c r="L97"/>
  <c r="P97"/>
  <c r="N98"/>
  <c r="M94"/>
  <c r="O95"/>
  <c r="K97"/>
  <c r="O97"/>
  <c r="K94"/>
  <c r="O94"/>
  <c r="M95"/>
  <c r="K96"/>
  <c r="O96"/>
  <c r="M97"/>
  <c r="K98"/>
  <c r="O98"/>
  <c r="K95"/>
  <c r="M96"/>
  <c r="M98"/>
  <c r="L94"/>
  <c r="P94"/>
  <c r="N95"/>
  <c r="L96"/>
  <c r="P96"/>
  <c r="N97"/>
  <c r="L98"/>
  <c r="N89"/>
  <c r="L90"/>
  <c r="P90"/>
  <c r="N91"/>
  <c r="L92"/>
  <c r="P92"/>
  <c r="N93"/>
  <c r="K89"/>
  <c r="O89"/>
  <c r="M90"/>
  <c r="K91"/>
  <c r="O91"/>
  <c r="M92"/>
  <c r="K93"/>
  <c r="O93"/>
  <c r="L89"/>
  <c r="P89"/>
  <c r="N90"/>
  <c r="L91"/>
  <c r="P91"/>
  <c r="N92"/>
  <c r="L93"/>
  <c r="N84"/>
  <c r="L85"/>
  <c r="P85"/>
  <c r="N86"/>
  <c r="L87"/>
  <c r="P87"/>
  <c r="N88"/>
  <c r="K84"/>
  <c r="O84"/>
  <c r="M85"/>
  <c r="K86"/>
  <c r="O86"/>
  <c r="M87"/>
  <c r="O88"/>
  <c r="K88"/>
  <c r="L84"/>
  <c r="P84"/>
  <c r="N85"/>
  <c r="L86"/>
  <c r="P86"/>
  <c r="N87"/>
  <c r="L88"/>
  <c r="N79"/>
  <c r="L80"/>
  <c r="P80"/>
  <c r="N81"/>
  <c r="L82"/>
  <c r="P82"/>
  <c r="N83"/>
  <c r="K79"/>
  <c r="O79"/>
  <c r="M80"/>
  <c r="K81"/>
  <c r="O81"/>
  <c r="M82"/>
  <c r="K83"/>
  <c r="O83"/>
  <c r="L79"/>
  <c r="P79"/>
  <c r="N80"/>
  <c r="L81"/>
  <c r="P81"/>
  <c r="N82"/>
  <c r="L83"/>
  <c r="N74"/>
  <c r="L75"/>
  <c r="P75"/>
  <c r="N76"/>
  <c r="L77"/>
  <c r="P77"/>
  <c r="N78"/>
  <c r="K74"/>
  <c r="O74"/>
  <c r="M75"/>
  <c r="K76"/>
  <c r="O76"/>
  <c r="M77"/>
  <c r="K78"/>
  <c r="O78"/>
  <c r="M74"/>
  <c r="K75"/>
  <c r="O75"/>
  <c r="M76"/>
  <c r="K77"/>
  <c r="O77"/>
  <c r="M78"/>
  <c r="L74"/>
  <c r="P74"/>
  <c r="N75"/>
  <c r="L76"/>
  <c r="P76"/>
  <c r="N77"/>
  <c r="L78"/>
  <c r="M69"/>
  <c r="K70"/>
  <c r="O70"/>
  <c r="M71"/>
  <c r="K72"/>
  <c r="O72"/>
  <c r="M73"/>
  <c r="K69"/>
  <c r="O69"/>
  <c r="M70"/>
  <c r="K71"/>
  <c r="O71"/>
  <c r="M72"/>
  <c r="K73"/>
  <c r="O73"/>
  <c r="N69"/>
  <c r="L70"/>
  <c r="P70"/>
  <c r="N71"/>
  <c r="L72"/>
  <c r="P72"/>
  <c r="N73"/>
  <c r="L69"/>
  <c r="P69"/>
  <c r="N70"/>
  <c r="L71"/>
  <c r="P71"/>
  <c r="N72"/>
  <c r="L73"/>
  <c r="M64"/>
  <c r="K65"/>
  <c r="O65"/>
  <c r="M66"/>
  <c r="K67"/>
  <c r="O67"/>
  <c r="M68"/>
  <c r="P67"/>
  <c r="K64"/>
  <c r="O64"/>
  <c r="M65"/>
  <c r="K66"/>
  <c r="O66"/>
  <c r="M67"/>
  <c r="K68"/>
  <c r="O68"/>
  <c r="N64"/>
  <c r="L65"/>
  <c r="P65"/>
  <c r="N66"/>
  <c r="L67"/>
  <c r="N68"/>
  <c r="L64"/>
  <c r="P64"/>
  <c r="N65"/>
  <c r="L66"/>
  <c r="P66"/>
  <c r="N67"/>
  <c r="L68"/>
  <c r="N59"/>
  <c r="L60"/>
  <c r="P60"/>
  <c r="N61"/>
  <c r="L62"/>
  <c r="P62"/>
  <c r="N63"/>
  <c r="K59"/>
  <c r="O59"/>
  <c r="M60"/>
  <c r="K61"/>
  <c r="O61"/>
  <c r="M62"/>
  <c r="K63"/>
  <c r="O63"/>
  <c r="M59"/>
  <c r="K60"/>
  <c r="O60"/>
  <c r="M61"/>
  <c r="K62"/>
  <c r="O62"/>
  <c r="M63"/>
  <c r="L59"/>
  <c r="P59"/>
  <c r="N60"/>
  <c r="L61"/>
  <c r="P61"/>
  <c r="N62"/>
  <c r="L63"/>
  <c r="N54"/>
  <c r="L55"/>
  <c r="P55"/>
  <c r="N56"/>
  <c r="L57"/>
  <c r="P57"/>
  <c r="N58"/>
  <c r="K54"/>
  <c r="O54"/>
  <c r="M55"/>
  <c r="K56"/>
  <c r="O56"/>
  <c r="M57"/>
  <c r="K58"/>
  <c r="O58"/>
  <c r="M54"/>
  <c r="K55"/>
  <c r="O55"/>
  <c r="M56"/>
  <c r="K57"/>
  <c r="O57"/>
  <c r="M58"/>
  <c r="L54"/>
  <c r="P54"/>
  <c r="N55"/>
  <c r="L56"/>
  <c r="P56"/>
  <c r="N57"/>
  <c r="L58"/>
  <c r="N49"/>
  <c r="L50"/>
  <c r="P50"/>
  <c r="N51"/>
  <c r="L52"/>
  <c r="P52"/>
  <c r="N53"/>
  <c r="K49"/>
  <c r="O49"/>
  <c r="M50"/>
  <c r="K51"/>
  <c r="O51"/>
  <c r="M52"/>
  <c r="K53"/>
  <c r="O53"/>
  <c r="L49"/>
  <c r="P49"/>
  <c r="N50"/>
  <c r="L51"/>
  <c r="P51"/>
  <c r="N52"/>
  <c r="L53"/>
  <c r="N48"/>
  <c r="P47"/>
  <c r="L47"/>
  <c r="N46"/>
  <c r="P45"/>
  <c r="L45"/>
  <c r="N44"/>
  <c r="M48"/>
  <c r="O47"/>
  <c r="K47"/>
  <c r="M46"/>
  <c r="O45"/>
  <c r="K45"/>
  <c r="M44"/>
  <c r="P48"/>
  <c r="L48"/>
  <c r="N47"/>
  <c r="P46"/>
  <c r="L46"/>
  <c r="N45"/>
  <c r="P44"/>
  <c r="L44"/>
  <c r="O48"/>
  <c r="K48"/>
  <c r="M47"/>
  <c r="O46"/>
  <c r="K46"/>
  <c r="M45"/>
  <c r="O44"/>
  <c r="N39"/>
  <c r="L40"/>
  <c r="P40"/>
  <c r="N41"/>
  <c r="L42"/>
  <c r="P42"/>
  <c r="N43"/>
  <c r="K39"/>
  <c r="O39"/>
  <c r="M40"/>
  <c r="K41"/>
  <c r="O41"/>
  <c r="M42"/>
  <c r="K43"/>
  <c r="O43"/>
  <c r="L39"/>
  <c r="P39"/>
  <c r="N40"/>
  <c r="L41"/>
  <c r="P41"/>
  <c r="N42"/>
  <c r="L43"/>
  <c r="N34"/>
  <c r="L35"/>
  <c r="P35"/>
  <c r="N36"/>
  <c r="L37"/>
  <c r="P37"/>
  <c r="N38"/>
  <c r="K34"/>
  <c r="O34"/>
  <c r="M35"/>
  <c r="K36"/>
  <c r="O36"/>
  <c r="M37"/>
  <c r="K38"/>
  <c r="O38"/>
  <c r="M34"/>
  <c r="K35"/>
  <c r="O35"/>
  <c r="M36"/>
  <c r="K37"/>
  <c r="O37"/>
  <c r="M38"/>
  <c r="L34"/>
  <c r="P34"/>
  <c r="N35"/>
  <c r="L36"/>
  <c r="P36"/>
  <c r="N37"/>
  <c r="L38"/>
  <c r="N29"/>
  <c r="L30"/>
  <c r="P30"/>
  <c r="N31"/>
  <c r="L32"/>
  <c r="P32"/>
  <c r="N33"/>
  <c r="K29"/>
  <c r="O29"/>
  <c r="M30"/>
  <c r="K31"/>
  <c r="O31"/>
  <c r="M32"/>
  <c r="K33"/>
  <c r="O33"/>
  <c r="L29"/>
  <c r="P29"/>
  <c r="N30"/>
  <c r="L31"/>
  <c r="P31"/>
  <c r="N32"/>
  <c r="L33"/>
  <c r="N24"/>
  <c r="L25"/>
  <c r="P25"/>
  <c r="N26"/>
  <c r="L27"/>
  <c r="P27"/>
  <c r="N28"/>
  <c r="M24"/>
  <c r="K25"/>
  <c r="O25"/>
  <c r="M26"/>
  <c r="K27"/>
  <c r="O27"/>
  <c r="M28"/>
  <c r="K24"/>
  <c r="O24"/>
  <c r="M25"/>
  <c r="K26"/>
  <c r="O26"/>
  <c r="M27"/>
  <c r="K28"/>
  <c r="O28"/>
  <c r="L24"/>
  <c r="P24"/>
  <c r="N25"/>
  <c r="L26"/>
  <c r="P26"/>
  <c r="N27"/>
  <c r="L28"/>
  <c r="M23"/>
  <c r="O22"/>
  <c r="K22"/>
  <c r="M21"/>
  <c r="O20"/>
  <c r="K20"/>
  <c r="M19"/>
  <c r="P23"/>
  <c r="L23"/>
  <c r="N22"/>
  <c r="P21"/>
  <c r="L21"/>
  <c r="N20"/>
  <c r="P19"/>
  <c r="L19"/>
  <c r="O23"/>
  <c r="K23"/>
  <c r="M22"/>
  <c r="O21"/>
  <c r="K21"/>
  <c r="M20"/>
  <c r="O19"/>
  <c r="K19"/>
  <c r="N23"/>
  <c r="P22"/>
  <c r="L22"/>
  <c r="N21"/>
  <c r="P20"/>
  <c r="L20"/>
  <c r="P18"/>
  <c r="L18"/>
  <c r="N17"/>
  <c r="P16"/>
  <c r="L16"/>
  <c r="N15"/>
  <c r="P14"/>
  <c r="L14"/>
  <c r="N18"/>
  <c r="P17"/>
  <c r="L17"/>
  <c r="N16"/>
  <c r="P15"/>
  <c r="L15"/>
  <c r="N14"/>
  <c r="M18"/>
  <c r="O17"/>
  <c r="K17"/>
  <c r="M16"/>
  <c r="O15"/>
  <c r="K15"/>
  <c r="M14"/>
  <c r="O18"/>
  <c r="K18"/>
  <c r="M17"/>
  <c r="O16"/>
  <c r="K16"/>
  <c r="M15"/>
  <c r="O14"/>
  <c r="P13"/>
  <c r="L13"/>
  <c r="N12"/>
  <c r="P11"/>
  <c r="L11"/>
  <c r="N10"/>
  <c r="P9"/>
  <c r="L9"/>
  <c r="N8"/>
  <c r="O13"/>
  <c r="K13"/>
  <c r="M12"/>
  <c r="O11"/>
  <c r="K11"/>
  <c r="M10"/>
  <c r="O9"/>
  <c r="K9"/>
  <c r="M8"/>
  <c r="N13"/>
  <c r="P12"/>
  <c r="L12"/>
  <c r="N11"/>
  <c r="P10"/>
  <c r="L10"/>
  <c r="N9"/>
  <c r="P8"/>
  <c r="L8"/>
  <c r="M13"/>
  <c r="O12"/>
  <c r="K12"/>
  <c r="M11"/>
  <c r="O10"/>
  <c r="K10"/>
  <c r="M9"/>
  <c r="O8"/>
  <c r="P7"/>
  <c r="N6"/>
  <c r="L5"/>
  <c r="O7"/>
  <c r="K7"/>
  <c r="M6"/>
  <c r="O5"/>
  <c r="M4"/>
  <c r="N7"/>
  <c r="P6"/>
  <c r="L6"/>
  <c r="N5"/>
  <c r="P4"/>
  <c r="L4"/>
  <c r="L7"/>
  <c r="P5"/>
  <c r="N4"/>
  <c r="K5"/>
  <c r="M7"/>
  <c r="O6"/>
  <c r="K6"/>
  <c r="M5"/>
  <c r="O4"/>
  <c r="J187"/>
  <c r="F187"/>
  <c r="G186"/>
  <c r="H185"/>
  <c r="I184"/>
  <c r="F183"/>
  <c r="G182"/>
  <c r="H181"/>
  <c r="I180"/>
  <c r="J179"/>
  <c r="I187"/>
  <c r="J186"/>
  <c r="F186"/>
  <c r="G185"/>
  <c r="H184"/>
  <c r="I183"/>
  <c r="J182"/>
  <c r="F182"/>
  <c r="G181"/>
  <c r="H180"/>
  <c r="I179"/>
  <c r="H187"/>
  <c r="I186"/>
  <c r="J185"/>
  <c r="F185"/>
  <c r="G184"/>
  <c r="H183"/>
  <c r="I182"/>
  <c r="J181"/>
  <c r="F181"/>
  <c r="G180"/>
  <c r="H179"/>
  <c r="G187"/>
  <c r="H186"/>
  <c r="I185"/>
  <c r="J184"/>
  <c r="F184"/>
  <c r="G183"/>
  <c r="H182"/>
  <c r="I181"/>
  <c r="J180"/>
  <c r="F180"/>
  <c r="G179"/>
  <c r="J183"/>
  <c r="J178"/>
  <c r="F178"/>
  <c r="H176"/>
  <c r="I175"/>
  <c r="J174"/>
  <c r="F174"/>
  <c r="G173"/>
  <c r="I171"/>
  <c r="I178"/>
  <c r="J177"/>
  <c r="F177"/>
  <c r="G176"/>
  <c r="H175"/>
  <c r="I174"/>
  <c r="J173"/>
  <c r="F173"/>
  <c r="G172"/>
  <c r="H171"/>
  <c r="H178"/>
  <c r="I177"/>
  <c r="J176"/>
  <c r="F176"/>
  <c r="G175"/>
  <c r="H174"/>
  <c r="I173"/>
  <c r="J172"/>
  <c r="F172"/>
  <c r="G171"/>
  <c r="H172"/>
  <c r="G178"/>
  <c r="H177"/>
  <c r="I176"/>
  <c r="J175"/>
  <c r="F175"/>
  <c r="G174"/>
  <c r="H173"/>
  <c r="I172"/>
  <c r="J171"/>
  <c r="F171"/>
  <c r="H170"/>
  <c r="I169"/>
  <c r="J168"/>
  <c r="F168"/>
  <c r="G167"/>
  <c r="H166"/>
  <c r="I165"/>
  <c r="F164"/>
  <c r="G163"/>
  <c r="H162"/>
  <c r="I161"/>
  <c r="G170"/>
  <c r="H169"/>
  <c r="I168"/>
  <c r="J167"/>
  <c r="F167"/>
  <c r="G166"/>
  <c r="H165"/>
  <c r="I164"/>
  <c r="J163"/>
  <c r="F163"/>
  <c r="G162"/>
  <c r="H161"/>
  <c r="J170"/>
  <c r="F170"/>
  <c r="G169"/>
  <c r="H168"/>
  <c r="I167"/>
  <c r="J166"/>
  <c r="F166"/>
  <c r="G165"/>
  <c r="H164"/>
  <c r="I163"/>
  <c r="J162"/>
  <c r="F162"/>
  <c r="G161"/>
  <c r="J164"/>
  <c r="I170"/>
  <c r="J169"/>
  <c r="F169"/>
  <c r="G168"/>
  <c r="H167"/>
  <c r="I166"/>
  <c r="J165"/>
  <c r="F165"/>
  <c r="G164"/>
  <c r="H163"/>
  <c r="I162"/>
  <c r="J161"/>
  <c r="I159"/>
  <c r="H160"/>
  <c r="H159"/>
  <c r="G160"/>
  <c r="F159"/>
  <c r="J159"/>
  <c r="I160"/>
  <c r="G159"/>
  <c r="F160"/>
  <c r="I157"/>
  <c r="H158"/>
  <c r="H157"/>
  <c r="G158"/>
  <c r="F157"/>
  <c r="J157"/>
  <c r="I158"/>
  <c r="G157"/>
  <c r="F158"/>
  <c r="F155"/>
  <c r="H155"/>
  <c r="G156"/>
  <c r="I155"/>
  <c r="H156"/>
  <c r="I156"/>
  <c r="J155"/>
  <c r="G155"/>
  <c r="F156"/>
  <c r="H154"/>
  <c r="F153"/>
  <c r="J153"/>
  <c r="I154"/>
  <c r="H153"/>
  <c r="G154"/>
  <c r="I153"/>
  <c r="G153"/>
  <c r="F154"/>
  <c r="I151"/>
  <c r="H152"/>
  <c r="F151"/>
  <c r="J151"/>
  <c r="I152"/>
  <c r="G151"/>
  <c r="F152"/>
  <c r="I149"/>
  <c r="H150"/>
  <c r="F149"/>
  <c r="J149"/>
  <c r="I150"/>
  <c r="G149"/>
  <c r="F150"/>
  <c r="H147"/>
  <c r="G148"/>
  <c r="I148"/>
  <c r="I147"/>
  <c r="H148"/>
  <c r="F147"/>
  <c r="J147"/>
  <c r="G147"/>
  <c r="F148"/>
  <c r="I145"/>
  <c r="H146"/>
  <c r="F145"/>
  <c r="J145"/>
  <c r="I146"/>
  <c r="H145"/>
  <c r="G146"/>
  <c r="G145"/>
  <c r="F146"/>
  <c r="I143"/>
  <c r="H144"/>
  <c r="H143"/>
  <c r="G144"/>
  <c r="F143"/>
  <c r="J143"/>
  <c r="I144"/>
  <c r="G143"/>
  <c r="F144"/>
  <c r="I141"/>
  <c r="H142"/>
  <c r="F141"/>
  <c r="J141"/>
  <c r="I142"/>
  <c r="G141"/>
  <c r="F142"/>
  <c r="I139"/>
  <c r="H140"/>
  <c r="F139"/>
  <c r="J139"/>
  <c r="I137"/>
  <c r="H138"/>
  <c r="H137"/>
  <c r="G138"/>
  <c r="F137"/>
  <c r="J137"/>
  <c r="I138"/>
  <c r="G137"/>
  <c r="F138"/>
  <c r="G136"/>
  <c r="I135"/>
  <c r="H136"/>
  <c r="F135"/>
  <c r="J135"/>
  <c r="I136"/>
  <c r="H135"/>
  <c r="G135"/>
  <c r="F136"/>
  <c r="H134"/>
  <c r="F133"/>
  <c r="J133"/>
  <c r="I134"/>
  <c r="H133"/>
  <c r="G134"/>
  <c r="I133"/>
  <c r="G133"/>
  <c r="F134"/>
  <c r="H132"/>
  <c r="F131"/>
  <c r="J131"/>
  <c r="I132"/>
  <c r="H131"/>
  <c r="G132"/>
  <c r="I131"/>
  <c r="G131"/>
  <c r="F132"/>
  <c r="F129"/>
  <c r="J129"/>
  <c r="I130"/>
  <c r="H129"/>
  <c r="G130"/>
  <c r="I129"/>
  <c r="H130"/>
  <c r="G129"/>
  <c r="F130"/>
  <c r="I127"/>
  <c r="H128"/>
  <c r="G128"/>
  <c r="F127"/>
  <c r="J127"/>
  <c r="I128"/>
  <c r="H127"/>
  <c r="G127"/>
  <c r="F128"/>
  <c r="I125"/>
  <c r="H126"/>
  <c r="G126"/>
  <c r="F125"/>
  <c r="J125"/>
  <c r="I126"/>
  <c r="H125"/>
  <c r="G125"/>
  <c r="F126"/>
  <c r="I123"/>
  <c r="H124"/>
  <c r="G124"/>
  <c r="F123"/>
  <c r="J123"/>
  <c r="I124"/>
  <c r="H123"/>
  <c r="G123"/>
  <c r="F124"/>
  <c r="F121"/>
  <c r="J121"/>
  <c r="I122"/>
  <c r="G121"/>
  <c r="F122"/>
  <c r="J122"/>
  <c r="H121"/>
  <c r="G122"/>
  <c r="I121"/>
  <c r="G120"/>
  <c r="H119"/>
  <c r="J120"/>
  <c r="F120"/>
  <c r="G119"/>
  <c r="I120"/>
  <c r="J119"/>
  <c r="F119"/>
  <c r="H120"/>
  <c r="G114"/>
  <c r="F115"/>
  <c r="J115"/>
  <c r="I116"/>
  <c r="H117"/>
  <c r="G118"/>
  <c r="H114"/>
  <c r="G115"/>
  <c r="F116"/>
  <c r="J116"/>
  <c r="I117"/>
  <c r="H118"/>
  <c r="I114"/>
  <c r="H115"/>
  <c r="G116"/>
  <c r="F117"/>
  <c r="J117"/>
  <c r="I118"/>
  <c r="F114"/>
  <c r="J114"/>
  <c r="I115"/>
  <c r="H116"/>
  <c r="G117"/>
  <c r="F118"/>
  <c r="H110"/>
  <c r="J112"/>
  <c r="F109"/>
  <c r="J109"/>
  <c r="I110"/>
  <c r="H111"/>
  <c r="G112"/>
  <c r="F113"/>
  <c r="J113"/>
  <c r="G109"/>
  <c r="F110"/>
  <c r="J110"/>
  <c r="I111"/>
  <c r="H112"/>
  <c r="G113"/>
  <c r="H109"/>
  <c r="G110"/>
  <c r="F111"/>
  <c r="J111"/>
  <c r="I112"/>
  <c r="H113"/>
  <c r="I109"/>
  <c r="G111"/>
  <c r="F112"/>
  <c r="I104"/>
  <c r="H105"/>
  <c r="G106"/>
  <c r="F107"/>
  <c r="J107"/>
  <c r="I108"/>
  <c r="F104"/>
  <c r="J104"/>
  <c r="I105"/>
  <c r="H106"/>
  <c r="G107"/>
  <c r="F108"/>
  <c r="J108"/>
  <c r="G104"/>
  <c r="F105"/>
  <c r="J105"/>
  <c r="I106"/>
  <c r="H107"/>
  <c r="G108"/>
  <c r="H104"/>
  <c r="G105"/>
  <c r="F106"/>
  <c r="J106"/>
  <c r="I107"/>
  <c r="I99"/>
  <c r="H100"/>
  <c r="G101"/>
  <c r="F102"/>
  <c r="J102"/>
  <c r="I103"/>
  <c r="G99"/>
  <c r="F100"/>
  <c r="J100"/>
  <c r="I101"/>
  <c r="H102"/>
  <c r="G103"/>
  <c r="H99"/>
  <c r="G100"/>
  <c r="F101"/>
  <c r="J101"/>
  <c r="I102"/>
  <c r="H103"/>
  <c r="F99"/>
  <c r="J99"/>
  <c r="I100"/>
  <c r="H101"/>
  <c r="G102"/>
  <c r="F103"/>
  <c r="G94"/>
  <c r="F95"/>
  <c r="J95"/>
  <c r="I96"/>
  <c r="H97"/>
  <c r="G98"/>
  <c r="H94"/>
  <c r="G95"/>
  <c r="F96"/>
  <c r="J96"/>
  <c r="I97"/>
  <c r="H98"/>
  <c r="I94"/>
  <c r="H95"/>
  <c r="G96"/>
  <c r="F97"/>
  <c r="J97"/>
  <c r="I98"/>
  <c r="F94"/>
  <c r="J94"/>
  <c r="I95"/>
  <c r="H96"/>
  <c r="G97"/>
  <c r="F98"/>
  <c r="I89"/>
  <c r="H90"/>
  <c r="G91"/>
  <c r="F92"/>
  <c r="J92"/>
  <c r="I93"/>
  <c r="F89"/>
  <c r="J89"/>
  <c r="I90"/>
  <c r="H91"/>
  <c r="G92"/>
  <c r="F93"/>
  <c r="J93"/>
  <c r="G89"/>
  <c r="F90"/>
  <c r="J90"/>
  <c r="I91"/>
  <c r="H92"/>
  <c r="G93"/>
  <c r="H89"/>
  <c r="G90"/>
  <c r="F91"/>
  <c r="J91"/>
  <c r="I92"/>
  <c r="I84"/>
  <c r="H85"/>
  <c r="G86"/>
  <c r="F87"/>
  <c r="J87"/>
  <c r="I88"/>
  <c r="G84"/>
  <c r="F85"/>
  <c r="J85"/>
  <c r="I86"/>
  <c r="H87"/>
  <c r="G88"/>
  <c r="H84"/>
  <c r="G85"/>
  <c r="F86"/>
  <c r="J86"/>
  <c r="I87"/>
  <c r="H88"/>
  <c r="F84"/>
  <c r="J84"/>
  <c r="I85"/>
  <c r="H86"/>
  <c r="G87"/>
  <c r="F88"/>
  <c r="I79"/>
  <c r="H80"/>
  <c r="G81"/>
  <c r="F82"/>
  <c r="J82"/>
  <c r="I83"/>
  <c r="F79"/>
  <c r="J79"/>
  <c r="I80"/>
  <c r="H81"/>
  <c r="G82"/>
  <c r="F83"/>
  <c r="G74"/>
  <c r="F75"/>
  <c r="J75"/>
  <c r="I76"/>
  <c r="H77"/>
  <c r="G78"/>
  <c r="H74"/>
  <c r="G75"/>
  <c r="F76"/>
  <c r="J76"/>
  <c r="I77"/>
  <c r="H78"/>
  <c r="I74"/>
  <c r="H75"/>
  <c r="G76"/>
  <c r="F77"/>
  <c r="J77"/>
  <c r="I78"/>
  <c r="F74"/>
  <c r="J74"/>
  <c r="I75"/>
  <c r="H76"/>
  <c r="G77"/>
  <c r="F78"/>
  <c r="I69"/>
  <c r="H70"/>
  <c r="G71"/>
  <c r="F72"/>
  <c r="J72"/>
  <c r="I73"/>
  <c r="G69"/>
  <c r="F70"/>
  <c r="J70"/>
  <c r="I71"/>
  <c r="H72"/>
  <c r="G73"/>
  <c r="H69"/>
  <c r="G70"/>
  <c r="F71"/>
  <c r="J71"/>
  <c r="I72"/>
  <c r="H73"/>
  <c r="F69"/>
  <c r="J69"/>
  <c r="I70"/>
  <c r="H71"/>
  <c r="G72"/>
  <c r="F73"/>
  <c r="I64"/>
  <c r="H65"/>
  <c r="G66"/>
  <c r="F67"/>
  <c r="J67"/>
  <c r="I68"/>
  <c r="G64"/>
  <c r="F65"/>
  <c r="J65"/>
  <c r="I66"/>
  <c r="H67"/>
  <c r="G68"/>
  <c r="H64"/>
  <c r="G65"/>
  <c r="F66"/>
  <c r="J66"/>
  <c r="I67"/>
  <c r="H68"/>
  <c r="F64"/>
  <c r="J64"/>
  <c r="I65"/>
  <c r="H66"/>
  <c r="G67"/>
  <c r="F68"/>
  <c r="I59"/>
  <c r="H60"/>
  <c r="G61"/>
  <c r="F62"/>
  <c r="J62"/>
  <c r="I63"/>
  <c r="G59"/>
  <c r="F60"/>
  <c r="J60"/>
  <c r="I61"/>
  <c r="H62"/>
  <c r="G63"/>
  <c r="H59"/>
  <c r="G60"/>
  <c r="F61"/>
  <c r="J61"/>
  <c r="I62"/>
  <c r="H63"/>
  <c r="F59"/>
  <c r="J59"/>
  <c r="I60"/>
  <c r="H61"/>
  <c r="G62"/>
  <c r="F63"/>
  <c r="F54"/>
  <c r="J54"/>
  <c r="I55"/>
  <c r="H56"/>
  <c r="G57"/>
  <c r="F58"/>
  <c r="G54"/>
  <c r="F55"/>
  <c r="J55"/>
  <c r="I56"/>
  <c r="H57"/>
  <c r="G58"/>
  <c r="H54"/>
  <c r="G55"/>
  <c r="F56"/>
  <c r="J56"/>
  <c r="I57"/>
  <c r="H58"/>
  <c r="I54"/>
  <c r="H55"/>
  <c r="G56"/>
  <c r="F57"/>
  <c r="J57"/>
  <c r="I58"/>
  <c r="I49"/>
  <c r="H50"/>
  <c r="G51"/>
  <c r="F52"/>
  <c r="J52"/>
  <c r="I53"/>
  <c r="G50"/>
  <c r="F51"/>
  <c r="J51"/>
  <c r="I52"/>
  <c r="H53"/>
  <c r="F49"/>
  <c r="J49"/>
  <c r="I50"/>
  <c r="H51"/>
  <c r="G52"/>
  <c r="F53"/>
  <c r="F44"/>
  <c r="J44"/>
  <c r="I45"/>
  <c r="H46"/>
  <c r="G47"/>
  <c r="J48"/>
  <c r="G44"/>
  <c r="F45"/>
  <c r="J45"/>
  <c r="I46"/>
  <c r="H47"/>
  <c r="G48"/>
  <c r="H44"/>
  <c r="G45"/>
  <c r="F46"/>
  <c r="J46"/>
  <c r="I47"/>
  <c r="H48"/>
  <c r="I44"/>
  <c r="H45"/>
  <c r="G46"/>
  <c r="F47"/>
  <c r="J47"/>
  <c r="I48"/>
  <c r="H43"/>
  <c r="I42"/>
  <c r="J41"/>
  <c r="F41"/>
  <c r="G40"/>
  <c r="H39"/>
  <c r="G43"/>
  <c r="H42"/>
  <c r="I41"/>
  <c r="J40"/>
  <c r="F40"/>
  <c r="G39"/>
  <c r="I43"/>
  <c r="J42"/>
  <c r="F42"/>
  <c r="G41"/>
  <c r="H40"/>
  <c r="I39"/>
  <c r="J43"/>
  <c r="F43"/>
  <c r="G42"/>
  <c r="H41"/>
  <c r="I40"/>
  <c r="J39"/>
  <c r="H38"/>
  <c r="I37"/>
  <c r="J36"/>
  <c r="F36"/>
  <c r="G35"/>
  <c r="H34"/>
  <c r="G38"/>
  <c r="H37"/>
  <c r="I36"/>
  <c r="J35"/>
  <c r="F35"/>
  <c r="G34"/>
  <c r="J38"/>
  <c r="F38"/>
  <c r="G37"/>
  <c r="H36"/>
  <c r="I35"/>
  <c r="J34"/>
  <c r="F34"/>
  <c r="I38"/>
  <c r="J37"/>
  <c r="F37"/>
  <c r="G36"/>
  <c r="H35"/>
  <c r="H33"/>
  <c r="I32"/>
  <c r="J31"/>
  <c r="F31"/>
  <c r="G30"/>
  <c r="H29"/>
  <c r="G33"/>
  <c r="H32"/>
  <c r="I31"/>
  <c r="J30"/>
  <c r="F30"/>
  <c r="G29"/>
  <c r="I33"/>
  <c r="J32"/>
  <c r="F32"/>
  <c r="G31"/>
  <c r="H30"/>
  <c r="I29"/>
  <c r="J33"/>
  <c r="F33"/>
  <c r="G32"/>
  <c r="H31"/>
  <c r="I30"/>
  <c r="J29"/>
  <c r="H28"/>
  <c r="I27"/>
  <c r="J26"/>
  <c r="F26"/>
  <c r="G25"/>
  <c r="H24"/>
  <c r="G28"/>
  <c r="H27"/>
  <c r="I26"/>
  <c r="J25"/>
  <c r="F25"/>
  <c r="G24"/>
  <c r="J28"/>
  <c r="F28"/>
  <c r="G27"/>
  <c r="H26"/>
  <c r="I25"/>
  <c r="J24"/>
  <c r="F24"/>
  <c r="I28"/>
  <c r="J27"/>
  <c r="F27"/>
  <c r="G26"/>
  <c r="H25"/>
  <c r="J22"/>
  <c r="G21"/>
  <c r="I19"/>
  <c r="H23"/>
  <c r="J21"/>
  <c r="F21"/>
  <c r="H19"/>
  <c r="G23"/>
  <c r="H22"/>
  <c r="I21"/>
  <c r="J20"/>
  <c r="F20"/>
  <c r="G19"/>
  <c r="I23"/>
  <c r="F22"/>
  <c r="H20"/>
  <c r="I22"/>
  <c r="G20"/>
  <c r="J23"/>
  <c r="F23"/>
  <c r="G22"/>
  <c r="H21"/>
  <c r="I20"/>
  <c r="J19"/>
  <c r="J17"/>
  <c r="I14"/>
  <c r="H18"/>
  <c r="I17"/>
  <c r="J16"/>
  <c r="F16"/>
  <c r="G15"/>
  <c r="H14"/>
  <c r="F17"/>
  <c r="H15"/>
  <c r="G18"/>
  <c r="H17"/>
  <c r="I16"/>
  <c r="J15"/>
  <c r="F15"/>
  <c r="G14"/>
  <c r="I18"/>
  <c r="G16"/>
  <c r="J18"/>
  <c r="F18"/>
  <c r="G17"/>
  <c r="H16"/>
  <c r="I15"/>
  <c r="J14"/>
  <c r="G13"/>
  <c r="H12"/>
  <c r="I11"/>
  <c r="J10"/>
  <c r="F10"/>
  <c r="G9"/>
  <c r="H8"/>
  <c r="J13"/>
  <c r="F13"/>
  <c r="G12"/>
  <c r="H11"/>
  <c r="I10"/>
  <c r="J9"/>
  <c r="F9"/>
  <c r="G8"/>
  <c r="H13"/>
  <c r="I12"/>
  <c r="J11"/>
  <c r="F11"/>
  <c r="G10"/>
  <c r="H9"/>
  <c r="H6"/>
  <c r="J4"/>
  <c r="F7"/>
  <c r="H5"/>
  <c r="I7"/>
  <c r="J6"/>
  <c r="F6"/>
  <c r="G5"/>
  <c r="H4"/>
  <c r="G7"/>
  <c r="I5"/>
  <c r="J7"/>
  <c r="G6"/>
  <c r="I4"/>
  <c r="H7"/>
  <c r="I6"/>
  <c r="J5"/>
  <c r="F5"/>
  <c r="G4"/>
</calcChain>
</file>

<file path=xl/sharedStrings.xml><?xml version="1.0" encoding="utf-8"?>
<sst xmlns="http://schemas.openxmlformats.org/spreadsheetml/2006/main" count="843" uniqueCount="130">
  <si>
    <t>Līdz vienam gadam</t>
  </si>
  <si>
    <t>1-6</t>
  </si>
  <si>
    <t>7-12</t>
  </si>
  <si>
    <t>13-18</t>
  </si>
  <si>
    <t>Virs 18 gadiem</t>
  </si>
  <si>
    <t>Rīgā</t>
  </si>
  <si>
    <t>Pierīgā</t>
  </si>
  <si>
    <t>Zemgalē</t>
  </si>
  <si>
    <t>Vidzemē</t>
  </si>
  <si>
    <t>Latgalē</t>
  </si>
  <si>
    <t>Kurzemē</t>
  </si>
  <si>
    <t>&lt;10</t>
  </si>
  <si>
    <t>11-50</t>
  </si>
  <si>
    <t>51-100</t>
  </si>
  <si>
    <t>101-250</t>
  </si>
  <si>
    <t>&gt;250</t>
  </si>
  <si>
    <t>Jā</t>
  </si>
  <si>
    <t>Darba specifika neļauj strādāt attālināti</t>
  </si>
  <si>
    <t>Nē</t>
  </si>
  <si>
    <t>Darbinieku daļa jau strādāja attālināti pirms COVID-19</t>
  </si>
  <si>
    <t>1-10%</t>
  </si>
  <si>
    <t>&gt;50%</t>
  </si>
  <si>
    <t>11-20%</t>
  </si>
  <si>
    <t>21-30%</t>
  </si>
  <si>
    <t>31-50%</t>
  </si>
  <si>
    <t>1</t>
  </si>
  <si>
    <t>2</t>
  </si>
  <si>
    <t>3</t>
  </si>
  <si>
    <t>4</t>
  </si>
  <si>
    <t>5</t>
  </si>
  <si>
    <t>Kopā</t>
  </si>
  <si>
    <t>[0-10)</t>
  </si>
  <si>
    <t>[10-20)</t>
  </si>
  <si>
    <t>[20-30)</t>
  </si>
  <si>
    <t>[30-40)</t>
  </si>
  <si>
    <t>[40-50)</t>
  </si>
  <si>
    <t>[50-60)</t>
  </si>
  <si>
    <t>[60-70)</t>
  </si>
  <si>
    <t>[70-80)</t>
  </si>
  <si>
    <t>[80-90)</t>
  </si>
  <si>
    <t>[90-100)</t>
  </si>
  <si>
    <t>&gt;100</t>
  </si>
  <si>
    <t>samazinājās</t>
  </si>
  <si>
    <t>Pieauga</t>
  </si>
  <si>
    <t>Palika nemainīgs</t>
  </si>
  <si>
    <t>NA</t>
  </si>
  <si>
    <t>1. Uz laiku tika samazināta nodarbinātība</t>
  </si>
  <si>
    <t>2. Darbs tika organizēts attālināti</t>
  </si>
  <si>
    <t>3. Darbs tika organizēts maiņās</t>
  </si>
  <si>
    <t>4. Tika nodrošināti specapģērbi un/vai dezinfekcijas līdzekļi</t>
  </si>
  <si>
    <t>5. Darbinieki tika atlaisti no darba</t>
  </si>
  <si>
    <t>6. Dažu funkciju nodrošināšanai tika izmantots ārpakalpojums</t>
  </si>
  <si>
    <t>7. Tika ieviesti digitālie risinājumi (piem. izglītošana, autorizācija, tikšanās tiešsaistē)</t>
  </si>
  <si>
    <t>8. Tika paaugstināta mārketinga pasākumu aktivitāte</t>
  </si>
  <si>
    <t>9. Tika mainīta cenu politika</t>
  </si>
  <si>
    <t>10. Tika pārorganizēta loģistika</t>
  </si>
  <si>
    <t>11. Tika izstrādāti jauni produkti/ieviesti jauni pakalpojumi</t>
  </si>
  <si>
    <t>12. Tika uzsākta/palielināta tiešsaistes pārdošana</t>
  </si>
  <si>
    <t>13. Tika uzsākta pārdošana jaunos reģionos</t>
  </si>
  <si>
    <t>14. Tika uzsākta iegāde no jauna produktu/pakalpojumu piegādātāja</t>
  </si>
  <si>
    <t>15. Tika panākta vienošanās ar banku, lai atliktu kredītmaksājumus</t>
  </si>
  <si>
    <t>16. Tika veikti izdevumu samazināšanas pasākumi</t>
  </si>
  <si>
    <t>17. Tika mainītas/atceltas plānotas investīcijas</t>
  </si>
  <si>
    <t>18. Netika izmaksātas dividendes</t>
  </si>
  <si>
    <t>19. Tika piesaistīti jauni ieguldījumi pamatkapitālā</t>
  </si>
  <si>
    <t>20. Tika izmantota ārējā kreditēšana</t>
  </si>
  <si>
    <t>21. Tika izmantots valsts atbalsts</t>
  </si>
  <si>
    <t>1. Nekāds atbalsta veids netika izmantots</t>
  </si>
  <si>
    <t>2. Apgrozāmo līdzekļu aizņēmumi</t>
  </si>
  <si>
    <t>3. Garantijas banku kredītu brīvdienām</t>
  </si>
  <si>
    <t>4. Eksporta kredītu garantijas</t>
  </si>
  <si>
    <t>5. Garantijas lieliem eksportējošiem uzņēmumiem</t>
  </si>
  <si>
    <t>6. Alternatīvo ieguldījumu fonda investīcijas uzņēmumos</t>
  </si>
  <si>
    <t>7. Atbalsts eksportējošiem uzņēmumiem darba samaksas kompensēšanai</t>
  </si>
  <si>
    <t>8. Atbalsts tūrisma nozares uzņēmumiem darba samaksas kompensēšanai</t>
  </si>
  <si>
    <t>9. Atlīdzības izmaksa dīkstāvē esošo uzņēmumu darbiniekiem</t>
  </si>
  <si>
    <t>10. Nodokļu samaksas termiņa pagarināšana vai sadalīšana nomaksas termiņos uz laiku līdz 3 gadiem</t>
  </si>
  <si>
    <t>1. Nomas maksājumu samazināšana</t>
  </si>
  <si>
    <t>2. Elektrības, gāzes, ūdens u.c. izmaksu samazināšana</t>
  </si>
  <si>
    <t>3. Darbaspēka nodokļu sloga samazināšana</t>
  </si>
  <si>
    <t>4. PVN likmes samazināšana</t>
  </si>
  <si>
    <t>5. Nodokļu maksājumu atlikšana</t>
  </si>
  <si>
    <t>6. Finansēšanas izmaksu samazināšana</t>
  </si>
  <si>
    <t>7. Kredītmaksājumu atlikšana</t>
  </si>
  <si>
    <t>8. Atlīdzības izmaksa dīkstāvē esošo uzņēmumu darbiniekiem</t>
  </si>
  <si>
    <t>1. Darba organizācijas elastīgums</t>
  </si>
  <si>
    <t>2. Ārpakalpojumu izmantošana</t>
  </si>
  <si>
    <t>3. Darbinieku profesionālo kompetenču paaugstināšana</t>
  </si>
  <si>
    <t>4. Ieguldījumi tehnoloģijās</t>
  </si>
  <si>
    <t>5. Procesu digitalizācija</t>
  </si>
  <si>
    <t>6. Jaunu produktu/pakalpojumu ieviešana tirgū</t>
  </si>
  <si>
    <t>7. Jauni risinājumi klientu apkalpošanā</t>
  </si>
  <si>
    <t>8. Dažādu procesu optimizācija</t>
  </si>
  <si>
    <t>9. Jauna finansējuma piesaiste</t>
  </si>
  <si>
    <t>Kuri no ārējiem faktoriem un cik lielā mērā ir negatīvi ietekmējuši Jūsu uzņēmuma darbību? Jūsu vērtējumus 5 baļļu skalā, sākot no 1 - neietekmēja līdz 5 – ietekmēja ļoti nozīmīgi</t>
  </si>
  <si>
    <r>
      <t xml:space="preserve">q6 </t>
    </r>
    <r>
      <rPr>
        <sz val="11"/>
        <color rgb="FF000000"/>
        <rFont val="Calibri"/>
        <family val="2"/>
        <charset val="204"/>
        <scheme val="minor"/>
      </rPr>
      <t>Vai Jūsu uzņēmumā COVID-19 laikā tika sniegta iespēja darbiniekiem strādāt attālināti?</t>
    </r>
  </si>
  <si>
    <r>
      <t xml:space="preserve">q7 </t>
    </r>
    <r>
      <rPr>
        <sz val="11"/>
        <color rgb="FF000000"/>
        <rFont val="Calibri"/>
        <family val="2"/>
        <charset val="204"/>
        <scheme val="minor"/>
      </rPr>
      <t>Cik  darbinieku (%) tika atlaisti no darba kopš ārkārtējās situācijas sākuma?</t>
    </r>
  </si>
  <si>
    <r>
      <t xml:space="preserve">q8 </t>
    </r>
    <r>
      <rPr>
        <sz val="11"/>
        <color rgb="FF000000"/>
        <rFont val="Calibri"/>
        <family val="2"/>
        <charset val="204"/>
        <scheme val="minor"/>
      </rPr>
      <t>Cik lielā mērā COVID-19 ir negatīvi ietekmējusi Jūsu uzņēmuma darbību? Jūsu vērtējumus 5 baļļu skalā, sākot no 1 - neietekmēja līdz 5 – ietekmēja ļoti nozīmīgi</t>
    </r>
  </si>
  <si>
    <r>
      <t xml:space="preserve">q10.1 </t>
    </r>
    <r>
      <rPr>
        <sz val="11"/>
        <color rgb="FF000000"/>
        <rFont val="Calibri"/>
        <family val="2"/>
        <charset val="204"/>
        <scheme val="minor"/>
      </rPr>
      <t>Valsts ierobežojumi ārkārtējās situācijas dēļ</t>
    </r>
  </si>
  <si>
    <r>
      <t xml:space="preserve">q10.2 </t>
    </r>
    <r>
      <rPr>
        <sz val="11"/>
        <color rgb="FF000000"/>
        <rFont val="Calibri"/>
        <family val="2"/>
        <charset val="204"/>
        <scheme val="minor"/>
      </rPr>
      <t>Ārvalstu ierobežojumi ārkārtējās situācijas dēļ</t>
    </r>
  </si>
  <si>
    <r>
      <t xml:space="preserve">q10.3 </t>
    </r>
    <r>
      <rPr>
        <sz val="11"/>
        <color rgb="FF000000"/>
        <rFont val="Calibri"/>
        <family val="2"/>
        <charset val="204"/>
        <scheme val="minor"/>
      </rPr>
      <t>Klientu pirktspēja Latvijā</t>
    </r>
  </si>
  <si>
    <r>
      <t>q10.4</t>
    </r>
    <r>
      <rPr>
        <sz val="11"/>
        <color rgb="FF000000"/>
        <rFont val="Calibri"/>
        <family val="2"/>
        <charset val="204"/>
        <scheme val="minor"/>
      </rPr>
      <t xml:space="preserve"> Klientu pirktspēja eksporta tirgos</t>
    </r>
  </si>
  <si>
    <r>
      <t xml:space="preserve">q10.5 </t>
    </r>
    <r>
      <rPr>
        <sz val="11"/>
        <color rgb="FF000000"/>
        <rFont val="Calibri"/>
        <family val="2"/>
        <charset val="204"/>
        <scheme val="minor"/>
      </rPr>
      <t>Globālās ekonomikas lejupslīde</t>
    </r>
  </si>
  <si>
    <t>11. Kurus no Jūsu uzņēmuma darbības aspektiem ir negatīvi ietekmējusi COVID-19? Lūdzu, sniedziet Jūsu vērtējumus 5 baļļu skalā, sākot no 1 - neietekmēja līdz 5 – ietekmēja ļoti nozīmīgi!</t>
  </si>
  <si>
    <r>
      <t xml:space="preserve">q11.1 </t>
    </r>
    <r>
      <rPr>
        <sz val="11"/>
        <color rgb="FF000000"/>
        <rFont val="Calibri"/>
        <family val="2"/>
        <charset val="204"/>
        <scheme val="minor"/>
      </rPr>
      <t>Darba produktivitāti</t>
    </r>
  </si>
  <si>
    <r>
      <t xml:space="preserve">q11.2 </t>
    </r>
    <r>
      <rPr>
        <sz val="11"/>
        <color rgb="FF000000"/>
        <rFont val="Calibri"/>
        <family val="2"/>
        <charset val="204"/>
        <scheme val="minor"/>
      </rPr>
      <t>Darba organizāciju laikā, kad bērnudārzi un skolas darbojas ārkārtējā režīmā</t>
    </r>
  </si>
  <si>
    <r>
      <t xml:space="preserve">q11.3 </t>
    </r>
    <r>
      <rPr>
        <sz val="11"/>
        <color rgb="FF000000"/>
        <rFont val="Calibri"/>
        <family val="2"/>
        <charset val="204"/>
        <scheme val="minor"/>
      </rPr>
      <t>Darbinieku psihoemocionālo stāvokli (bailes no nenoteiktības, neskaidrības par nākotni, bailes zaudēt ienākumus/darbu)</t>
    </r>
  </si>
  <si>
    <r>
      <t>q11.4</t>
    </r>
    <r>
      <rPr>
        <sz val="11"/>
        <color rgb="FF000000"/>
        <rFont val="Calibri"/>
        <family val="2"/>
        <charset val="204"/>
        <scheme val="minor"/>
      </rPr>
      <t xml:space="preserve"> Piekļuvi vietējām izejvielām</t>
    </r>
  </si>
  <si>
    <r>
      <t>q11.5</t>
    </r>
    <r>
      <rPr>
        <sz val="11"/>
        <color rgb="FF000000"/>
        <rFont val="Calibri"/>
        <family val="2"/>
        <charset val="204"/>
        <scheme val="minor"/>
      </rPr>
      <t xml:space="preserve"> Piekļuvi izejvielām, kas tiek importētas no ārvalstīm</t>
    </r>
  </si>
  <si>
    <r>
      <t xml:space="preserve">q11.6 </t>
    </r>
    <r>
      <rPr>
        <sz val="11"/>
        <color rgb="FF000000"/>
        <rFont val="Calibri"/>
        <family val="2"/>
        <charset val="204"/>
        <scheme val="minor"/>
      </rPr>
      <t>Loģistikas procesus</t>
    </r>
  </si>
  <si>
    <r>
      <t xml:space="preserve">q11.7 </t>
    </r>
    <r>
      <rPr>
        <sz val="11"/>
        <color rgb="FF000000"/>
        <rFont val="Calibri"/>
        <family val="2"/>
        <charset val="204"/>
        <scheme val="minor"/>
      </rPr>
      <t>Produktu/pakalpojumu eksportu</t>
    </r>
  </si>
  <si>
    <r>
      <t xml:space="preserve">q11.8 </t>
    </r>
    <r>
      <rPr>
        <sz val="11"/>
        <color rgb="FF000000"/>
        <rFont val="Calibri"/>
        <family val="2"/>
        <charset val="204"/>
        <scheme val="minor"/>
      </rPr>
      <t>Darbaspēka atalgojuma izmaksu segšanu</t>
    </r>
  </si>
  <si>
    <r>
      <t>q11.9</t>
    </r>
    <r>
      <rPr>
        <sz val="11"/>
        <color rgb="FF000000"/>
        <rFont val="Calibri"/>
        <family val="2"/>
        <charset val="204"/>
        <scheme val="minor"/>
      </rPr>
      <t xml:space="preserve"> Telpu nomas izdevumu segšanu</t>
    </r>
  </si>
  <si>
    <r>
      <t xml:space="preserve">q11.10 </t>
    </r>
    <r>
      <rPr>
        <sz val="11"/>
        <color rgb="FF000000"/>
        <rFont val="Calibri"/>
        <family val="2"/>
        <charset val="204"/>
        <scheme val="minor"/>
      </rPr>
      <t>Gāzes, elektroenerģijas u.c. komunālo maksājumu segšanu</t>
    </r>
  </si>
  <si>
    <r>
      <t xml:space="preserve">q11.11 </t>
    </r>
    <r>
      <rPr>
        <sz val="11"/>
        <color rgb="FF000000"/>
        <rFont val="Calibri"/>
        <family val="2"/>
        <charset val="204"/>
        <scheme val="minor"/>
      </rPr>
      <t>Veikt savlaicīgu samaksu par saņemtajām precēm/pakalpojumiem</t>
    </r>
  </si>
  <si>
    <r>
      <t xml:space="preserve">q11.12 </t>
    </r>
    <r>
      <rPr>
        <sz val="11"/>
        <color rgb="FF000000"/>
        <rFont val="Calibri"/>
        <family val="2"/>
        <charset val="204"/>
        <scheme val="minor"/>
      </rPr>
      <t>Savlaicīgi veikt kredītmaksājumu</t>
    </r>
  </si>
  <si>
    <r>
      <t xml:space="preserve">q11.13 </t>
    </r>
    <r>
      <rPr>
        <sz val="11"/>
        <color rgb="FF000000"/>
        <rFont val="Calibri"/>
        <family val="2"/>
        <charset val="204"/>
        <scheme val="minor"/>
      </rPr>
      <t>Jauna ārējā finansējuma piesaisti</t>
    </r>
  </si>
  <si>
    <r>
      <t xml:space="preserve">q11.14 </t>
    </r>
    <r>
      <rPr>
        <sz val="11"/>
        <color rgb="FF000000"/>
        <rFont val="Calibri"/>
        <family val="2"/>
        <charset val="204"/>
        <scheme val="minor"/>
      </rPr>
      <t>Jaunu klientu piesaisti</t>
    </r>
  </si>
  <si>
    <r>
      <t>q11.15</t>
    </r>
    <r>
      <rPr>
        <sz val="11"/>
        <color rgb="FF000000"/>
        <rFont val="Calibri"/>
        <family val="2"/>
        <charset val="204"/>
        <scheme val="minor"/>
      </rPr>
      <t xml:space="preserve"> Esošo klientu noturēšanu</t>
    </r>
  </si>
  <si>
    <r>
      <t>q14</t>
    </r>
    <r>
      <rPr>
        <sz val="11"/>
        <color rgb="FF000000"/>
        <rFont val="Calibri"/>
        <family val="2"/>
        <charset val="204"/>
        <scheme val="minor"/>
      </rPr>
      <t xml:space="preserve"> Vai Jūsu uzņēmumā tika pieņemti šādi risinājumi, lai pārvarētu COVID-19 izraisīto krīzi? </t>
    </r>
  </si>
  <si>
    <r>
      <t>q16</t>
    </r>
    <r>
      <rPr>
        <sz val="11"/>
        <color rgb="FF000000"/>
        <rFont val="Calibri"/>
        <family val="2"/>
        <charset val="204"/>
        <scheme val="minor"/>
      </rPr>
      <t xml:space="preserve"> Kurš no valsts atbalsta veidiem tika izmantots Jūsu uzņēmumā saistībā ar COVID-19? Iespējams izvēlēties vairākas atbildes.</t>
    </r>
  </si>
  <si>
    <r>
      <t xml:space="preserve">q17 </t>
    </r>
    <r>
      <rPr>
        <sz val="11"/>
        <color rgb="FF000000"/>
        <rFont val="Calibri"/>
        <family val="2"/>
        <charset val="204"/>
        <scheme val="minor"/>
      </rPr>
      <t>Kurš atbalsta instruments ir/būtu vispiemērotākais Jūsu uzņēmuma darbības stabilizēšanai?</t>
    </r>
  </si>
  <si>
    <r>
      <t xml:space="preserve">q18 </t>
    </r>
    <r>
      <rPr>
        <sz val="11"/>
        <color rgb="FF000000"/>
        <rFont val="Calibri"/>
        <family val="2"/>
        <charset val="204"/>
        <scheme val="minor"/>
      </rPr>
      <t>Kurš no šādiem risinājumiem attiecībā uz pašreizējo situāciju varētu uzlabot Jūsu uzņēmuma darbību  ilgtermiņā?</t>
    </r>
  </si>
  <si>
    <t>q2 Cik gadus Jūsu uzņēmums darbojas?</t>
  </si>
  <si>
    <t>q3 Jūsu uzņēmuma atrašanās vieta:</t>
  </si>
  <si>
    <t>q5 Darbinieku skaits Jūsu uzņēmumā:</t>
  </si>
  <si>
    <t>q9 Kā COVID-19 ir ietekmējusi Jūsu uzņēmuma apgrozījumu?</t>
  </si>
  <si>
    <r>
      <t xml:space="preserve">q10.2 </t>
    </r>
    <r>
      <rPr>
        <sz val="11"/>
        <rFont val="Calibri"/>
        <family val="2"/>
        <scheme val="minor"/>
      </rPr>
      <t>Ārvalstu ierobežojumi ārkārtējās situācijas dēļ</t>
    </r>
  </si>
  <si>
    <r>
      <t xml:space="preserve">q10.3 </t>
    </r>
    <r>
      <rPr>
        <sz val="11"/>
        <rFont val="Calibri"/>
        <family val="2"/>
        <scheme val="minor"/>
      </rPr>
      <t>Klientu pirktspēja Latvijā</t>
    </r>
  </si>
  <si>
    <r>
      <t xml:space="preserve">q11.14 </t>
    </r>
    <r>
      <rPr>
        <sz val="11"/>
        <rFont val="Calibri"/>
        <family val="2"/>
        <scheme val="minor"/>
      </rPr>
      <t>Jaunu klientu piesaisti</t>
    </r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</si>
</sst>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0070C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medium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medium">
        <color indexed="64"/>
      </bottom>
      <diagonal/>
    </border>
    <border>
      <left style="medium">
        <color rgb="FF007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70C0"/>
      </right>
      <top/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indexed="64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thin">
        <color indexed="64"/>
      </top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/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70C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70C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70C0"/>
      </right>
      <top style="medium">
        <color indexed="64"/>
      </top>
      <bottom style="thin">
        <color indexed="64"/>
      </bottom>
      <diagonal/>
    </border>
    <border>
      <left/>
      <right style="medium">
        <color rgb="FF0070C0"/>
      </right>
      <top style="thin">
        <color indexed="64"/>
      </top>
      <bottom style="thin">
        <color indexed="64"/>
      </bottom>
      <diagonal/>
    </border>
    <border>
      <left/>
      <right style="medium">
        <color rgb="FF0070C0"/>
      </right>
      <top style="thin">
        <color indexed="64"/>
      </top>
      <bottom style="medium">
        <color indexed="64"/>
      </bottom>
      <diagonal/>
    </border>
    <border>
      <left/>
      <right style="medium">
        <color rgb="FF0070C0"/>
      </right>
      <top/>
      <bottom style="thin">
        <color indexed="64"/>
      </bottom>
      <diagonal/>
    </border>
    <border>
      <left/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 style="thin">
        <color indexed="64"/>
      </bottom>
      <diagonal/>
    </border>
    <border>
      <left/>
      <right/>
      <top style="medium">
        <color rgb="FF0070C0"/>
      </top>
      <bottom style="thin">
        <color indexed="64"/>
      </bottom>
      <diagonal/>
    </border>
    <border>
      <left/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3">
    <xf numFmtId="0" fontId="0" fillId="0" borderId="0" xfId="0"/>
    <xf numFmtId="0" fontId="1" fillId="0" borderId="1" xfId="0" applyFont="1" applyBorder="1"/>
    <xf numFmtId="49" fontId="1" fillId="0" borderId="2" xfId="0" applyNumberFormat="1" applyFont="1" applyBorder="1" applyAlignment="1">
      <alignment horizontal="left"/>
    </xf>
    <xf numFmtId="0" fontId="3" fillId="0" borderId="11" xfId="0" applyFont="1" applyBorder="1"/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1" fillId="0" borderId="11" xfId="0" applyNumberFormat="1" applyFont="1" applyBorder="1"/>
    <xf numFmtId="0" fontId="1" fillId="0" borderId="20" xfId="0" applyFont="1" applyBorder="1"/>
    <xf numFmtId="0" fontId="1" fillId="0" borderId="14" xfId="0" applyFont="1" applyBorder="1"/>
    <xf numFmtId="0" fontId="1" fillId="0" borderId="21" xfId="0" applyFont="1" applyBorder="1"/>
    <xf numFmtId="0" fontId="4" fillId="0" borderId="14" xfId="0" applyFont="1" applyBorder="1"/>
    <xf numFmtId="0" fontId="1" fillId="0" borderId="22" xfId="0" applyFont="1" applyBorder="1"/>
    <xf numFmtId="0" fontId="3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2" fillId="0" borderId="1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49" fontId="1" fillId="0" borderId="1" xfId="0" applyNumberFormat="1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55" xfId="0" applyFont="1" applyBorder="1"/>
    <xf numFmtId="0" fontId="2" fillId="3" borderId="4" xfId="0" applyFont="1" applyFill="1" applyBorder="1" applyAlignment="1">
      <alignment horizontal="center"/>
    </xf>
    <xf numFmtId="0" fontId="2" fillId="4" borderId="5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7" xfId="0" applyFont="1" applyFill="1" applyBorder="1" applyAlignment="1">
      <alignment horizontal="center"/>
    </xf>
    <xf numFmtId="0" fontId="2" fillId="3" borderId="5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59" xfId="0" applyFont="1" applyFill="1" applyBorder="1" applyAlignment="1">
      <alignment horizontal="center"/>
    </xf>
    <xf numFmtId="0" fontId="1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" fillId="3" borderId="8" xfId="0" applyFont="1" applyFill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49" fontId="3" fillId="0" borderId="2" xfId="0" applyNumberFormat="1" applyFont="1" applyBorder="1" applyAlignment="1">
      <alignment horizontal="left"/>
    </xf>
    <xf numFmtId="10" fontId="1" fillId="0" borderId="27" xfId="1" applyNumberFormat="1" applyFont="1" applyBorder="1"/>
    <xf numFmtId="10" fontId="1" fillId="0" borderId="2" xfId="1" applyNumberFormat="1" applyFont="1" applyBorder="1"/>
    <xf numFmtId="10" fontId="1" fillId="0" borderId="28" xfId="1" applyNumberFormat="1" applyFont="1" applyBorder="1"/>
    <xf numFmtId="10" fontId="1" fillId="0" borderId="29" xfId="1" applyNumberFormat="1" applyFont="1" applyBorder="1"/>
    <xf numFmtId="10" fontId="1" fillId="0" borderId="1" xfId="1" applyNumberFormat="1" applyFont="1" applyBorder="1"/>
    <xf numFmtId="10" fontId="1" fillId="0" borderId="30" xfId="1" applyNumberFormat="1" applyFont="1" applyBorder="1"/>
    <xf numFmtId="10" fontId="1" fillId="0" borderId="31" xfId="1" applyNumberFormat="1" applyFont="1" applyBorder="1"/>
    <xf numFmtId="10" fontId="1" fillId="0" borderId="11" xfId="1" applyNumberFormat="1" applyFont="1" applyBorder="1"/>
    <xf numFmtId="10" fontId="1" fillId="0" borderId="32" xfId="1" applyNumberFormat="1" applyFont="1" applyBorder="1"/>
    <xf numFmtId="10" fontId="1" fillId="0" borderId="35" xfId="1" applyNumberFormat="1" applyFont="1" applyBorder="1"/>
    <xf numFmtId="10" fontId="1" fillId="0" borderId="36" xfId="1" applyNumberFormat="1" applyFont="1" applyBorder="1"/>
    <xf numFmtId="10" fontId="1" fillId="0" borderId="37" xfId="1" applyNumberFormat="1" applyFont="1" applyBorder="1"/>
    <xf numFmtId="10" fontId="1" fillId="0" borderId="20" xfId="1" applyNumberFormat="1" applyFont="1" applyBorder="1"/>
    <xf numFmtId="10" fontId="1" fillId="0" borderId="14" xfId="1" applyNumberFormat="1" applyFont="1" applyBorder="1"/>
    <xf numFmtId="10" fontId="1" fillId="0" borderId="21" xfId="1" applyNumberFormat="1" applyFont="1" applyBorder="1"/>
    <xf numFmtId="10" fontId="1" fillId="0" borderId="38" xfId="1" applyNumberFormat="1" applyFont="1" applyBorder="1"/>
    <xf numFmtId="10" fontId="1" fillId="0" borderId="40" xfId="1" applyNumberFormat="1" applyFont="1" applyBorder="1"/>
    <xf numFmtId="10" fontId="1" fillId="0" borderId="41" xfId="1" applyNumberFormat="1" applyFont="1" applyBorder="1"/>
    <xf numFmtId="10" fontId="1" fillId="0" borderId="61" xfId="1" applyNumberFormat="1" applyFont="1" applyBorder="1"/>
    <xf numFmtId="10" fontId="1" fillId="0" borderId="51" xfId="1" applyNumberFormat="1" applyFont="1" applyBorder="1"/>
    <xf numFmtId="10" fontId="1" fillId="0" borderId="23" xfId="1" applyNumberFormat="1" applyFont="1" applyBorder="1"/>
    <xf numFmtId="10" fontId="1" fillId="0" borderId="42" xfId="1" applyNumberFormat="1" applyFont="1" applyBorder="1"/>
    <xf numFmtId="10" fontId="1" fillId="0" borderId="43" xfId="1" applyNumberFormat="1" applyFont="1" applyBorder="1"/>
    <xf numFmtId="10" fontId="1" fillId="0" borderId="62" xfId="1" applyNumberFormat="1" applyFont="1" applyBorder="1"/>
    <xf numFmtId="10" fontId="1" fillId="0" borderId="52" xfId="1" applyNumberFormat="1" applyFont="1" applyBorder="1"/>
    <xf numFmtId="10" fontId="1" fillId="0" borderId="24" xfId="1" applyNumberFormat="1" applyFont="1" applyBorder="1"/>
    <xf numFmtId="10" fontId="1" fillId="0" borderId="44" xfId="1" applyNumberFormat="1" applyFont="1" applyBorder="1"/>
    <xf numFmtId="10" fontId="1" fillId="0" borderId="45" xfId="1" applyNumberFormat="1" applyFont="1" applyBorder="1"/>
    <xf numFmtId="10" fontId="1" fillId="0" borderId="63" xfId="1" applyNumberFormat="1" applyFont="1" applyBorder="1"/>
    <xf numFmtId="10" fontId="1" fillId="0" borderId="53" xfId="1" applyNumberFormat="1" applyFont="1" applyBorder="1"/>
    <xf numFmtId="10" fontId="1" fillId="0" borderId="25" xfId="1" applyNumberFormat="1" applyFont="1" applyBorder="1"/>
    <xf numFmtId="10" fontId="1" fillId="0" borderId="48" xfId="1" applyNumberFormat="1" applyFont="1" applyBorder="1"/>
    <xf numFmtId="10" fontId="1" fillId="0" borderId="49" xfId="1" applyNumberFormat="1" applyFont="1" applyBorder="1"/>
    <xf numFmtId="10" fontId="1" fillId="0" borderId="50" xfId="1" applyNumberFormat="1" applyFont="1" applyBorder="1"/>
    <xf numFmtId="10" fontId="1" fillId="0" borderId="65" xfId="1" applyNumberFormat="1" applyFont="1" applyBorder="1"/>
    <xf numFmtId="10" fontId="1" fillId="0" borderId="55" xfId="1" applyNumberFormat="1" applyFont="1" applyBorder="1"/>
    <xf numFmtId="10" fontId="1" fillId="0" borderId="39" xfId="1" applyNumberFormat="1" applyFont="1" applyBorder="1"/>
    <xf numFmtId="10" fontId="1" fillId="2" borderId="27" xfId="1" applyNumberFormat="1" applyFont="1" applyFill="1" applyBorder="1"/>
    <xf numFmtId="10" fontId="1" fillId="12" borderId="27" xfId="1" applyNumberFormat="1" applyFont="1" applyFill="1" applyBorder="1"/>
    <xf numFmtId="10" fontId="1" fillId="3" borderId="27" xfId="1" applyNumberFormat="1" applyFont="1" applyFill="1" applyBorder="1"/>
    <xf numFmtId="10" fontId="1" fillId="16" borderId="27" xfId="1" applyNumberFormat="1" applyFont="1" applyFill="1" applyBorder="1"/>
    <xf numFmtId="10" fontId="1" fillId="13" borderId="27" xfId="1" applyNumberFormat="1" applyFont="1" applyFill="1" applyBorder="1"/>
    <xf numFmtId="10" fontId="1" fillId="15" borderId="27" xfId="1" applyNumberFormat="1" applyFont="1" applyFill="1" applyBorder="1"/>
    <xf numFmtId="10" fontId="1" fillId="11" borderId="27" xfId="1" applyNumberFormat="1" applyFont="1" applyFill="1" applyBorder="1"/>
    <xf numFmtId="10" fontId="1" fillId="10" borderId="27" xfId="1" applyNumberFormat="1" applyFont="1" applyFill="1" applyBorder="1"/>
    <xf numFmtId="10" fontId="1" fillId="5" borderId="27" xfId="1" applyNumberFormat="1" applyFont="1" applyFill="1" applyBorder="1"/>
    <xf numFmtId="10" fontId="1" fillId="23" borderId="27" xfId="1" applyNumberFormat="1" applyFont="1" applyFill="1" applyBorder="1"/>
    <xf numFmtId="10" fontId="1" fillId="20" borderId="27" xfId="1" applyNumberFormat="1" applyFont="1" applyFill="1" applyBorder="1"/>
    <xf numFmtId="10" fontId="1" fillId="22" borderId="27" xfId="1" applyNumberFormat="1" applyFont="1" applyFill="1" applyBorder="1"/>
    <xf numFmtId="10" fontId="1" fillId="21" borderId="27" xfId="1" applyNumberFormat="1" applyFont="1" applyFill="1" applyBorder="1"/>
    <xf numFmtId="10" fontId="1" fillId="8" borderId="27" xfId="1" applyNumberFormat="1" applyFont="1" applyFill="1" applyBorder="1"/>
    <xf numFmtId="10" fontId="1" fillId="7" borderId="27" xfId="1" applyNumberFormat="1" applyFont="1" applyFill="1" applyBorder="1"/>
    <xf numFmtId="10" fontId="1" fillId="6" borderId="27" xfId="1" applyNumberFormat="1" applyFont="1" applyFill="1" applyBorder="1"/>
    <xf numFmtId="10" fontId="1" fillId="17" borderId="27" xfId="1" applyNumberFormat="1" applyFont="1" applyFill="1" applyBorder="1"/>
    <xf numFmtId="0" fontId="1" fillId="5" borderId="1" xfId="0" applyFont="1" applyFill="1" applyBorder="1"/>
    <xf numFmtId="0" fontId="1" fillId="9" borderId="2" xfId="0" applyFont="1" applyFill="1" applyBorder="1"/>
    <xf numFmtId="10" fontId="1" fillId="18" borderId="27" xfId="1" applyNumberFormat="1" applyFont="1" applyFill="1" applyBorder="1"/>
    <xf numFmtId="10" fontId="1" fillId="0" borderId="27" xfId="1" applyNumberFormat="1" applyFont="1" applyFill="1" applyBorder="1"/>
    <xf numFmtId="10" fontId="1" fillId="14" borderId="27" xfId="1" applyNumberFormat="1" applyFont="1" applyFill="1" applyBorder="1"/>
    <xf numFmtId="10" fontId="1" fillId="24" borderId="27" xfId="1" applyNumberFormat="1" applyFont="1" applyFill="1" applyBorder="1"/>
    <xf numFmtId="10" fontId="1" fillId="25" borderId="27" xfId="1" applyNumberFormat="1" applyFont="1" applyFill="1" applyBorder="1"/>
    <xf numFmtId="0" fontId="1" fillId="0" borderId="2" xfId="0" applyFont="1" applyFill="1" applyBorder="1"/>
    <xf numFmtId="0" fontId="1" fillId="0" borderId="11" xfId="0" applyFont="1" applyFill="1" applyBorder="1"/>
    <xf numFmtId="0" fontId="1" fillId="0" borderId="60" xfId="0" applyFont="1" applyFill="1" applyBorder="1"/>
    <xf numFmtId="10" fontId="9" fillId="19" borderId="27" xfId="1" applyNumberFormat="1" applyFont="1" applyFill="1" applyBorder="1"/>
    <xf numFmtId="0" fontId="1" fillId="26" borderId="20" xfId="0" applyFont="1" applyFill="1" applyBorder="1"/>
    <xf numFmtId="0" fontId="1" fillId="27" borderId="20" xfId="0" applyFont="1" applyFill="1" applyBorder="1"/>
    <xf numFmtId="0" fontId="1" fillId="27" borderId="1" xfId="0" applyFont="1" applyFill="1" applyBorder="1"/>
    <xf numFmtId="49" fontId="1" fillId="27" borderId="1" xfId="0" applyNumberFormat="1" applyFont="1" applyFill="1" applyBorder="1"/>
    <xf numFmtId="0" fontId="0" fillId="0" borderId="83" xfId="0" applyBorder="1" applyAlignment="1">
      <alignment horizontal="center" vertical="center" textRotation="90" wrapText="1"/>
    </xf>
    <xf numFmtId="0" fontId="0" fillId="0" borderId="84" xfId="0" applyBorder="1" applyAlignment="1">
      <alignment horizontal="center" vertical="center" textRotation="90" wrapText="1"/>
    </xf>
    <xf numFmtId="0" fontId="0" fillId="0" borderId="85" xfId="0" applyBorder="1" applyAlignment="1">
      <alignment horizontal="center" vertical="center" textRotation="90" wrapText="1"/>
    </xf>
    <xf numFmtId="0" fontId="0" fillId="0" borderId="80" xfId="0" applyBorder="1" applyAlignment="1">
      <alignment horizontal="center" vertical="center" textRotation="90" wrapText="1"/>
    </xf>
    <xf numFmtId="0" fontId="0" fillId="0" borderId="81" xfId="0" applyBorder="1" applyAlignment="1">
      <alignment horizontal="center" vertical="center" textRotation="90" wrapText="1"/>
    </xf>
    <xf numFmtId="0" fontId="0" fillId="0" borderId="82" xfId="0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78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9" xfId="0" applyFont="1" applyBorder="1" applyAlignment="1">
      <alignment horizontal="center"/>
    </xf>
    <xf numFmtId="0" fontId="2" fillId="0" borderId="7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5" borderId="66" xfId="0" applyFont="1" applyFill="1" applyBorder="1" applyAlignment="1">
      <alignment horizontal="center"/>
    </xf>
    <xf numFmtId="0" fontId="2" fillId="5" borderId="67" xfId="0" applyFont="1" applyFill="1" applyBorder="1" applyAlignment="1">
      <alignment horizontal="center"/>
    </xf>
    <xf numFmtId="0" fontId="2" fillId="5" borderId="68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0" borderId="71" xfId="0" applyFont="1" applyBorder="1" applyAlignment="1">
      <alignment horizontal="center" wrapText="1"/>
    </xf>
    <xf numFmtId="0" fontId="2" fillId="0" borderId="72" xfId="0" applyFont="1" applyBorder="1" applyAlignment="1">
      <alignment horizontal="center" wrapText="1"/>
    </xf>
    <xf numFmtId="0" fontId="2" fillId="2" borderId="73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75" xfId="0" applyFont="1" applyFill="1" applyBorder="1" applyAlignment="1">
      <alignment horizontal="center"/>
    </xf>
    <xf numFmtId="0" fontId="2" fillId="4" borderId="76" xfId="0" applyFont="1" applyFill="1" applyBorder="1" applyAlignment="1">
      <alignment horizontal="center"/>
    </xf>
    <xf numFmtId="0" fontId="2" fillId="4" borderId="77" xfId="0" applyFont="1" applyFill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3" borderId="10" xfId="0" applyFont="1" applyFill="1" applyBorder="1" applyAlignment="1">
      <alignment horizontal="center" vertical="center" wrapText="1"/>
    </xf>
    <xf numFmtId="0" fontId="2" fillId="23" borderId="12" xfId="0" applyFont="1" applyFill="1" applyBorder="1" applyAlignment="1">
      <alignment horizontal="center" vertical="center" wrapText="1"/>
    </xf>
    <xf numFmtId="0" fontId="2" fillId="23" borderId="13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0" fontId="2" fillId="16" borderId="10" xfId="0" applyFont="1" applyFill="1" applyBorder="1" applyAlignment="1">
      <alignment horizontal="center" vertical="center" wrapText="1"/>
    </xf>
    <xf numFmtId="0" fontId="2" fillId="16" borderId="12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10" borderId="24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23" borderId="23" xfId="0" applyFont="1" applyFill="1" applyBorder="1" applyAlignment="1">
      <alignment horizontal="center" vertical="center" wrapText="1"/>
    </xf>
    <xf numFmtId="0" fontId="2" fillId="23" borderId="24" xfId="0" applyFont="1" applyFill="1" applyBorder="1" applyAlignment="1">
      <alignment horizontal="center" vertical="center" wrapText="1"/>
    </xf>
    <xf numFmtId="0" fontId="2" fillId="23" borderId="25" xfId="0" applyFont="1" applyFill="1" applyBorder="1" applyAlignment="1">
      <alignment horizontal="center" vertical="center" wrapText="1"/>
    </xf>
    <xf numFmtId="0" fontId="2" fillId="20" borderId="23" xfId="0" applyFont="1" applyFill="1" applyBorder="1" applyAlignment="1">
      <alignment horizontal="center" vertical="center" wrapText="1"/>
    </xf>
    <xf numFmtId="0" fontId="2" fillId="20" borderId="24" xfId="0" applyFont="1" applyFill="1" applyBorder="1" applyAlignment="1">
      <alignment horizontal="center" vertical="center" wrapText="1"/>
    </xf>
    <xf numFmtId="0" fontId="2" fillId="20" borderId="25" xfId="0" applyFont="1" applyFill="1" applyBorder="1" applyAlignment="1">
      <alignment horizontal="center" vertical="center" wrapText="1"/>
    </xf>
    <xf numFmtId="0" fontId="2" fillId="13" borderId="23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horizontal="center" vertical="center" wrapText="1"/>
    </xf>
    <xf numFmtId="0" fontId="2" fillId="13" borderId="25" xfId="0" applyFont="1" applyFill="1" applyBorder="1" applyAlignment="1">
      <alignment horizontal="center" vertical="center" wrapText="1"/>
    </xf>
    <xf numFmtId="0" fontId="2" fillId="22" borderId="23" xfId="0" applyFont="1" applyFill="1" applyBorder="1" applyAlignment="1">
      <alignment horizontal="center" vertical="center" wrapText="1"/>
    </xf>
    <xf numFmtId="0" fontId="2" fillId="22" borderId="24" xfId="0" applyFont="1" applyFill="1" applyBorder="1" applyAlignment="1">
      <alignment horizontal="center" vertical="center" wrapText="1"/>
    </xf>
    <xf numFmtId="0" fontId="2" fillId="22" borderId="25" xfId="0" applyFont="1" applyFill="1" applyBorder="1" applyAlignment="1">
      <alignment horizontal="center" vertical="center" wrapText="1"/>
    </xf>
    <xf numFmtId="0" fontId="2" fillId="21" borderId="23" xfId="0" applyFont="1" applyFill="1" applyBorder="1" applyAlignment="1">
      <alignment horizontal="center" vertical="center" wrapText="1"/>
    </xf>
    <xf numFmtId="0" fontId="2" fillId="21" borderId="24" xfId="0" applyFont="1" applyFill="1" applyBorder="1" applyAlignment="1">
      <alignment horizontal="center" vertical="center" wrapText="1"/>
    </xf>
    <xf numFmtId="0" fontId="2" fillId="21" borderId="25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7" fillId="17" borderId="23" xfId="0" applyFont="1" applyFill="1" applyBorder="1" applyAlignment="1">
      <alignment horizontal="center" vertical="center" wrapText="1"/>
    </xf>
    <xf numFmtId="0" fontId="7" fillId="17" borderId="24" xfId="0" applyFont="1" applyFill="1" applyBorder="1" applyAlignment="1">
      <alignment horizontal="center" vertical="center" wrapText="1"/>
    </xf>
    <xf numFmtId="0" fontId="7" fillId="17" borderId="2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21" borderId="10" xfId="0" applyFont="1" applyFill="1" applyBorder="1" applyAlignment="1">
      <alignment horizontal="center" vertical="center" wrapText="1"/>
    </xf>
    <xf numFmtId="0" fontId="2" fillId="21" borderId="12" xfId="0" applyFont="1" applyFill="1" applyBorder="1" applyAlignment="1">
      <alignment horizontal="center" vertical="center" wrapText="1"/>
    </xf>
    <xf numFmtId="0" fontId="2" fillId="21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87"/>
  <sheetViews>
    <sheetView zoomScale="90" zoomScaleNormal="90" workbookViewId="0">
      <pane xSplit="5" ySplit="3" topLeftCell="F178" activePane="bottomRight" state="frozen"/>
      <selection pane="topRight" activeCell="D1" sqref="D1"/>
      <selection pane="bottomLeft" activeCell="A3" sqref="A3"/>
      <selection pane="bottomRight" activeCell="C181" sqref="C181:C186"/>
    </sheetView>
  </sheetViews>
  <sheetFormatPr defaultColWidth="11.42578125" defaultRowHeight="15" outlineLevelCol="1"/>
  <cols>
    <col min="2" max="2" width="37" customWidth="1"/>
    <col min="3" max="3" width="49.7109375" customWidth="1" outlineLevel="1"/>
    <col min="4" max="4" width="3.5703125" customWidth="1" outlineLevel="1"/>
    <col min="5" max="5" width="12.140625" customWidth="1" outlineLevel="1"/>
    <col min="6" max="6" width="22" customWidth="1" outlineLevel="1"/>
    <col min="9" max="9" width="13" customWidth="1" outlineLevel="1"/>
    <col min="10" max="10" width="16.5703125" customWidth="1" outlineLevel="1"/>
    <col min="11" max="33" width="9.140625" customWidth="1" outlineLevel="1"/>
    <col min="34" max="34" width="14.42578125" customWidth="1" outlineLevel="1"/>
  </cols>
  <sheetData>
    <row r="1" spans="2:46" ht="15.75" customHeight="1" thickBot="1">
      <c r="B1" s="160"/>
      <c r="C1" s="161"/>
      <c r="D1" s="162"/>
      <c r="E1" s="148" t="s">
        <v>30</v>
      </c>
      <c r="F1" s="181" t="s">
        <v>123</v>
      </c>
      <c r="G1" s="182"/>
      <c r="H1" s="182"/>
      <c r="I1" s="182"/>
      <c r="J1" s="183"/>
      <c r="K1" s="189" t="s">
        <v>124</v>
      </c>
      <c r="L1" s="190"/>
      <c r="M1" s="190"/>
      <c r="N1" s="190"/>
      <c r="O1" s="190"/>
      <c r="P1" s="191"/>
      <c r="Q1" s="181" t="s">
        <v>125</v>
      </c>
      <c r="R1" s="182"/>
      <c r="S1" s="182"/>
      <c r="T1" s="182"/>
      <c r="U1" s="183"/>
      <c r="V1" s="170" t="s">
        <v>126</v>
      </c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3"/>
      <c r="AT1" s="174"/>
    </row>
    <row r="2" spans="2:46">
      <c r="B2" s="163"/>
      <c r="C2" s="164"/>
      <c r="D2" s="165"/>
      <c r="E2" s="148"/>
      <c r="F2" s="184" t="s">
        <v>0</v>
      </c>
      <c r="G2" s="158" t="s">
        <v>1</v>
      </c>
      <c r="H2" s="158" t="s">
        <v>2</v>
      </c>
      <c r="I2" s="158" t="s">
        <v>3</v>
      </c>
      <c r="J2" s="156" t="s">
        <v>4</v>
      </c>
      <c r="K2" s="166" t="s">
        <v>5</v>
      </c>
      <c r="L2" s="168" t="s">
        <v>6</v>
      </c>
      <c r="M2" s="168" t="s">
        <v>7</v>
      </c>
      <c r="N2" s="168" t="s">
        <v>8</v>
      </c>
      <c r="O2" s="168" t="s">
        <v>9</v>
      </c>
      <c r="P2" s="192" t="s">
        <v>10</v>
      </c>
      <c r="Q2" s="184" t="s">
        <v>11</v>
      </c>
      <c r="R2" s="158" t="s">
        <v>12</v>
      </c>
      <c r="S2" s="158" t="s">
        <v>13</v>
      </c>
      <c r="T2" s="158" t="s">
        <v>14</v>
      </c>
      <c r="U2" s="154" t="s">
        <v>15</v>
      </c>
      <c r="V2" s="186" t="s">
        <v>42</v>
      </c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8"/>
      <c r="AH2" s="179" t="s">
        <v>44</v>
      </c>
      <c r="AI2" s="175" t="s">
        <v>43</v>
      </c>
      <c r="AJ2" s="176"/>
      <c r="AK2" s="176"/>
      <c r="AL2" s="176"/>
      <c r="AM2" s="176"/>
      <c r="AN2" s="176"/>
      <c r="AO2" s="176"/>
      <c r="AP2" s="176"/>
      <c r="AQ2" s="176"/>
      <c r="AR2" s="176"/>
      <c r="AS2" s="177"/>
      <c r="AT2" s="178"/>
    </row>
    <row r="3" spans="2:46" ht="15.75" customHeight="1" thickBot="1">
      <c r="B3" s="163"/>
      <c r="C3" s="164"/>
      <c r="D3" s="165"/>
      <c r="E3" s="149"/>
      <c r="F3" s="185"/>
      <c r="G3" s="159"/>
      <c r="H3" s="159"/>
      <c r="I3" s="159"/>
      <c r="J3" s="157"/>
      <c r="K3" s="167"/>
      <c r="L3" s="169"/>
      <c r="M3" s="169"/>
      <c r="N3" s="169"/>
      <c r="O3" s="169"/>
      <c r="P3" s="193"/>
      <c r="Q3" s="185"/>
      <c r="R3" s="159"/>
      <c r="S3" s="159"/>
      <c r="T3" s="159"/>
      <c r="U3" s="155"/>
      <c r="V3" s="49" t="s">
        <v>31</v>
      </c>
      <c r="W3" s="50" t="s">
        <v>32</v>
      </c>
      <c r="X3" s="50" t="s">
        <v>33</v>
      </c>
      <c r="Y3" s="50" t="s">
        <v>34</v>
      </c>
      <c r="Z3" s="50" t="s">
        <v>35</v>
      </c>
      <c r="AA3" s="50" t="s">
        <v>36</v>
      </c>
      <c r="AB3" s="50" t="s">
        <v>37</v>
      </c>
      <c r="AC3" s="50" t="s">
        <v>38</v>
      </c>
      <c r="AD3" s="50" t="s">
        <v>39</v>
      </c>
      <c r="AE3" s="50" t="s">
        <v>40</v>
      </c>
      <c r="AF3" s="51" t="s">
        <v>41</v>
      </c>
      <c r="AG3" s="54" t="s">
        <v>45</v>
      </c>
      <c r="AH3" s="180"/>
      <c r="AI3" s="52" t="s">
        <v>31</v>
      </c>
      <c r="AJ3" s="48" t="s">
        <v>32</v>
      </c>
      <c r="AK3" s="48" t="s">
        <v>33</v>
      </c>
      <c r="AL3" s="48" t="s">
        <v>34</v>
      </c>
      <c r="AM3" s="48" t="s">
        <v>35</v>
      </c>
      <c r="AN3" s="48" t="s">
        <v>36</v>
      </c>
      <c r="AO3" s="48" t="s">
        <v>37</v>
      </c>
      <c r="AP3" s="48" t="s">
        <v>38</v>
      </c>
      <c r="AQ3" s="48" t="s">
        <v>39</v>
      </c>
      <c r="AR3" s="48" t="s">
        <v>40</v>
      </c>
      <c r="AS3" s="61" t="s">
        <v>41</v>
      </c>
      <c r="AT3" s="53" t="s">
        <v>45</v>
      </c>
    </row>
    <row r="4" spans="2:46" ht="15.75" thickBot="1">
      <c r="B4" s="142" t="s">
        <v>95</v>
      </c>
      <c r="C4" s="62" t="s">
        <v>16</v>
      </c>
      <c r="D4" s="62"/>
      <c r="E4" s="7">
        <f>SUM(F4:J4)</f>
        <v>203</v>
      </c>
      <c r="F4" s="17">
        <v>3</v>
      </c>
      <c r="G4" s="62">
        <v>36</v>
      </c>
      <c r="H4" s="62">
        <v>41</v>
      </c>
      <c r="I4" s="62">
        <v>38</v>
      </c>
      <c r="J4" s="18">
        <v>85</v>
      </c>
      <c r="K4" s="17">
        <v>153</v>
      </c>
      <c r="L4" s="62">
        <v>20</v>
      </c>
      <c r="M4" s="62">
        <v>6</v>
      </c>
      <c r="N4" s="62">
        <v>4</v>
      </c>
      <c r="O4" s="62">
        <v>12</v>
      </c>
      <c r="P4" s="18">
        <v>8</v>
      </c>
      <c r="Q4" s="17">
        <v>90</v>
      </c>
      <c r="R4" s="62">
        <v>63</v>
      </c>
      <c r="S4" s="62">
        <v>21</v>
      </c>
      <c r="T4" s="62">
        <v>17</v>
      </c>
      <c r="U4" s="7">
        <v>12</v>
      </c>
      <c r="V4" s="30">
        <v>24</v>
      </c>
      <c r="W4" s="62">
        <v>24</v>
      </c>
      <c r="X4" s="62">
        <v>24</v>
      </c>
      <c r="Y4" s="62">
        <v>24</v>
      </c>
      <c r="Z4" s="62">
        <v>12</v>
      </c>
      <c r="AA4" s="62">
        <v>18</v>
      </c>
      <c r="AB4" s="62">
        <v>12</v>
      </c>
      <c r="AC4" s="62">
        <v>12</v>
      </c>
      <c r="AD4" s="62">
        <v>18</v>
      </c>
      <c r="AE4" s="62">
        <v>30</v>
      </c>
      <c r="AF4" s="31">
        <v>6</v>
      </c>
      <c r="AG4" s="56">
        <v>0</v>
      </c>
      <c r="AH4" s="42">
        <v>57</v>
      </c>
      <c r="AI4" s="13">
        <v>9</v>
      </c>
      <c r="AJ4" s="62">
        <v>9</v>
      </c>
      <c r="AK4" s="62">
        <v>3</v>
      </c>
      <c r="AL4" s="62">
        <v>3</v>
      </c>
      <c r="AM4" s="62">
        <v>3</v>
      </c>
      <c r="AN4" s="62">
        <v>3</v>
      </c>
      <c r="AO4" s="62">
        <v>3</v>
      </c>
      <c r="AP4" s="62">
        <v>0</v>
      </c>
      <c r="AQ4" s="62">
        <v>0</v>
      </c>
      <c r="AR4" s="62">
        <v>3</v>
      </c>
      <c r="AS4" s="7">
        <v>3</v>
      </c>
      <c r="AT4" s="18">
        <v>0</v>
      </c>
    </row>
    <row r="5" spans="2:46" ht="15.75" thickBot="1">
      <c r="B5" s="143"/>
      <c r="C5" s="1" t="s">
        <v>18</v>
      </c>
      <c r="D5" s="1"/>
      <c r="E5" s="7">
        <f t="shared" ref="E5:E68" si="0">SUM(F5:J5)</f>
        <v>41</v>
      </c>
      <c r="F5" s="19">
        <v>0</v>
      </c>
      <c r="G5" s="1">
        <v>7</v>
      </c>
      <c r="H5" s="1">
        <v>7</v>
      </c>
      <c r="I5" s="1">
        <v>4</v>
      </c>
      <c r="J5" s="20">
        <v>23</v>
      </c>
      <c r="K5" s="19">
        <v>16</v>
      </c>
      <c r="L5" s="1">
        <v>2</v>
      </c>
      <c r="M5" s="1">
        <v>2</v>
      </c>
      <c r="N5" s="1">
        <v>5</v>
      </c>
      <c r="O5" s="1">
        <v>12</v>
      </c>
      <c r="P5" s="20">
        <v>4</v>
      </c>
      <c r="Q5" s="19">
        <v>21</v>
      </c>
      <c r="R5" s="1">
        <v>15</v>
      </c>
      <c r="S5" s="1">
        <v>1</v>
      </c>
      <c r="T5" s="1">
        <v>3</v>
      </c>
      <c r="U5" s="8">
        <v>1</v>
      </c>
      <c r="V5" s="32">
        <v>16</v>
      </c>
      <c r="W5" s="1">
        <v>16</v>
      </c>
      <c r="X5" s="1">
        <v>16</v>
      </c>
      <c r="Y5" s="1">
        <v>16</v>
      </c>
      <c r="Z5" s="1">
        <v>8</v>
      </c>
      <c r="AA5" s="1">
        <v>12</v>
      </c>
      <c r="AB5" s="1">
        <v>8</v>
      </c>
      <c r="AC5" s="1">
        <v>8</v>
      </c>
      <c r="AD5" s="1">
        <v>12</v>
      </c>
      <c r="AE5" s="1">
        <v>20</v>
      </c>
      <c r="AF5" s="34">
        <v>4</v>
      </c>
      <c r="AG5" s="57">
        <v>0</v>
      </c>
      <c r="AH5" s="43">
        <v>6</v>
      </c>
      <c r="AI5" s="14">
        <v>6</v>
      </c>
      <c r="AJ5" s="1">
        <v>6</v>
      </c>
      <c r="AK5" s="1">
        <v>2</v>
      </c>
      <c r="AL5" s="1">
        <v>2</v>
      </c>
      <c r="AM5" s="1">
        <v>2</v>
      </c>
      <c r="AN5" s="1">
        <v>2</v>
      </c>
      <c r="AO5" s="1">
        <v>2</v>
      </c>
      <c r="AP5" s="1">
        <v>0</v>
      </c>
      <c r="AQ5" s="1">
        <v>0</v>
      </c>
      <c r="AR5" s="1">
        <v>2</v>
      </c>
      <c r="AS5" s="8">
        <v>2</v>
      </c>
      <c r="AT5" s="20">
        <v>0</v>
      </c>
    </row>
    <row r="6" spans="2:46" ht="15.75" thickBot="1">
      <c r="B6" s="143"/>
      <c r="C6" s="1" t="s">
        <v>19</v>
      </c>
      <c r="D6" s="1"/>
      <c r="E6" s="7">
        <f t="shared" si="0"/>
        <v>53</v>
      </c>
      <c r="F6" s="19">
        <v>1</v>
      </c>
      <c r="G6" s="1">
        <v>8</v>
      </c>
      <c r="H6" s="1">
        <v>13</v>
      </c>
      <c r="I6" s="1">
        <v>9</v>
      </c>
      <c r="J6" s="20">
        <v>22</v>
      </c>
      <c r="K6" s="19">
        <v>34</v>
      </c>
      <c r="L6" s="1">
        <v>7</v>
      </c>
      <c r="M6" s="1">
        <v>0</v>
      </c>
      <c r="N6" s="1">
        <v>2</v>
      </c>
      <c r="O6" s="1">
        <v>5</v>
      </c>
      <c r="P6" s="20">
        <v>5</v>
      </c>
      <c r="Q6" s="19">
        <v>30</v>
      </c>
      <c r="R6" s="1">
        <v>14</v>
      </c>
      <c r="S6" s="1">
        <v>5</v>
      </c>
      <c r="T6" s="1">
        <v>2</v>
      </c>
      <c r="U6" s="8">
        <v>2</v>
      </c>
      <c r="V6" s="32">
        <v>16</v>
      </c>
      <c r="W6" s="1">
        <v>16</v>
      </c>
      <c r="X6" s="1">
        <v>16</v>
      </c>
      <c r="Y6" s="1">
        <v>16</v>
      </c>
      <c r="Z6" s="1">
        <v>8</v>
      </c>
      <c r="AA6" s="1">
        <v>12</v>
      </c>
      <c r="AB6" s="1">
        <v>8</v>
      </c>
      <c r="AC6" s="1">
        <v>8</v>
      </c>
      <c r="AD6" s="1">
        <v>12</v>
      </c>
      <c r="AE6" s="1">
        <v>20</v>
      </c>
      <c r="AF6" s="34">
        <v>4</v>
      </c>
      <c r="AG6" s="57">
        <v>0</v>
      </c>
      <c r="AH6" s="43">
        <v>17</v>
      </c>
      <c r="AI6" s="14">
        <v>6</v>
      </c>
      <c r="AJ6" s="1">
        <v>6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0</v>
      </c>
      <c r="AQ6" s="1">
        <v>0</v>
      </c>
      <c r="AR6" s="1">
        <v>2</v>
      </c>
      <c r="AS6" s="8">
        <v>2</v>
      </c>
      <c r="AT6" s="20">
        <v>0</v>
      </c>
    </row>
    <row r="7" spans="2:46" ht="15.75" customHeight="1" thickBot="1">
      <c r="B7" s="144"/>
      <c r="C7" s="63" t="s">
        <v>17</v>
      </c>
      <c r="D7" s="63"/>
      <c r="E7" s="7">
        <f t="shared" si="0"/>
        <v>96</v>
      </c>
      <c r="F7" s="21">
        <v>0</v>
      </c>
      <c r="G7" s="63">
        <v>13</v>
      </c>
      <c r="H7" s="63">
        <v>21</v>
      </c>
      <c r="I7" s="63">
        <v>18</v>
      </c>
      <c r="J7" s="22">
        <v>44</v>
      </c>
      <c r="K7" s="21">
        <v>42</v>
      </c>
      <c r="L7" s="63">
        <v>9</v>
      </c>
      <c r="M7" s="63">
        <v>6</v>
      </c>
      <c r="N7" s="63">
        <v>5</v>
      </c>
      <c r="O7" s="63">
        <v>22</v>
      </c>
      <c r="P7" s="22">
        <v>12</v>
      </c>
      <c r="Q7" s="21">
        <v>34</v>
      </c>
      <c r="R7" s="63">
        <v>32</v>
      </c>
      <c r="S7" s="63">
        <v>15</v>
      </c>
      <c r="T7" s="63">
        <v>8</v>
      </c>
      <c r="U7" s="9">
        <v>7</v>
      </c>
      <c r="V7" s="35">
        <v>24</v>
      </c>
      <c r="W7" s="63">
        <v>24</v>
      </c>
      <c r="X7" s="63">
        <v>24</v>
      </c>
      <c r="Y7" s="63">
        <v>24</v>
      </c>
      <c r="Z7" s="63">
        <v>12</v>
      </c>
      <c r="AA7" s="63">
        <v>18</v>
      </c>
      <c r="AB7" s="63">
        <v>12</v>
      </c>
      <c r="AC7" s="63">
        <v>12</v>
      </c>
      <c r="AD7" s="63">
        <v>18</v>
      </c>
      <c r="AE7" s="63">
        <v>30</v>
      </c>
      <c r="AF7" s="36">
        <v>6</v>
      </c>
      <c r="AG7" s="58">
        <v>0</v>
      </c>
      <c r="AH7" s="45">
        <v>20</v>
      </c>
      <c r="AI7" s="15">
        <v>9</v>
      </c>
      <c r="AJ7" s="63">
        <v>9</v>
      </c>
      <c r="AK7" s="63">
        <v>3</v>
      </c>
      <c r="AL7" s="63">
        <v>3</v>
      </c>
      <c r="AM7" s="63">
        <v>3</v>
      </c>
      <c r="AN7" s="63">
        <v>3</v>
      </c>
      <c r="AO7" s="63">
        <v>3</v>
      </c>
      <c r="AP7" s="63">
        <v>0</v>
      </c>
      <c r="AQ7" s="63">
        <v>0</v>
      </c>
      <c r="AR7" s="63">
        <v>3</v>
      </c>
      <c r="AS7" s="9">
        <v>3</v>
      </c>
      <c r="AT7" s="22">
        <v>0</v>
      </c>
    </row>
    <row r="8" spans="2:46" ht="15.75" thickBot="1">
      <c r="B8" s="142" t="s">
        <v>96</v>
      </c>
      <c r="C8" s="64">
        <v>0</v>
      </c>
      <c r="D8" s="2"/>
      <c r="E8" s="7">
        <f t="shared" si="0"/>
        <v>238</v>
      </c>
      <c r="F8" s="17">
        <v>4</v>
      </c>
      <c r="G8" s="62">
        <v>43</v>
      </c>
      <c r="H8" s="62">
        <v>59</v>
      </c>
      <c r="I8" s="62">
        <v>37</v>
      </c>
      <c r="J8" s="18">
        <v>95</v>
      </c>
      <c r="K8" s="17">
        <v>149</v>
      </c>
      <c r="L8" s="62">
        <v>26</v>
      </c>
      <c r="M8" s="62">
        <v>8</v>
      </c>
      <c r="N8" s="62">
        <v>9</v>
      </c>
      <c r="O8" s="62">
        <v>30</v>
      </c>
      <c r="P8" s="18">
        <v>16</v>
      </c>
      <c r="Q8" s="17">
        <v>127</v>
      </c>
      <c r="R8" s="62">
        <v>66</v>
      </c>
      <c r="S8" s="62">
        <v>22</v>
      </c>
      <c r="T8" s="62">
        <v>15</v>
      </c>
      <c r="U8" s="7">
        <v>8</v>
      </c>
      <c r="V8" s="30">
        <v>8</v>
      </c>
      <c r="W8" s="62">
        <v>18</v>
      </c>
      <c r="X8" s="62">
        <v>15</v>
      </c>
      <c r="Y8" s="62">
        <v>26</v>
      </c>
      <c r="Z8" s="62">
        <v>11</v>
      </c>
      <c r="AA8" s="62">
        <v>14</v>
      </c>
      <c r="AB8" s="62">
        <v>4</v>
      </c>
      <c r="AC8" s="62">
        <v>5</v>
      </c>
      <c r="AD8" s="62">
        <v>7</v>
      </c>
      <c r="AE8" s="62">
        <v>10</v>
      </c>
      <c r="AF8" s="31">
        <v>1</v>
      </c>
      <c r="AG8" s="56">
        <v>10</v>
      </c>
      <c r="AH8" s="42">
        <v>80</v>
      </c>
      <c r="AI8" s="13">
        <v>4</v>
      </c>
      <c r="AJ8" s="62">
        <v>7</v>
      </c>
      <c r="AK8" s="62">
        <v>9</v>
      </c>
      <c r="AL8" s="62">
        <v>1</v>
      </c>
      <c r="AM8" s="62">
        <v>1</v>
      </c>
      <c r="AN8" s="62">
        <v>2</v>
      </c>
      <c r="AO8" s="62">
        <v>2</v>
      </c>
      <c r="AP8" s="62">
        <v>0</v>
      </c>
      <c r="AQ8" s="62">
        <v>0</v>
      </c>
      <c r="AR8" s="62">
        <v>1</v>
      </c>
      <c r="AS8" s="7">
        <v>1</v>
      </c>
      <c r="AT8" s="18">
        <v>0</v>
      </c>
    </row>
    <row r="9" spans="2:46" ht="15.75" thickBot="1">
      <c r="B9" s="143"/>
      <c r="C9" s="12" t="s">
        <v>20</v>
      </c>
      <c r="D9" s="1"/>
      <c r="E9" s="7">
        <f t="shared" si="0"/>
        <v>56</v>
      </c>
      <c r="F9" s="19">
        <v>0</v>
      </c>
      <c r="G9" s="1">
        <v>5</v>
      </c>
      <c r="H9" s="1">
        <v>5</v>
      </c>
      <c r="I9" s="1">
        <v>8</v>
      </c>
      <c r="J9" s="20">
        <v>38</v>
      </c>
      <c r="K9" s="19">
        <v>33</v>
      </c>
      <c r="L9" s="1">
        <v>6</v>
      </c>
      <c r="M9" s="1">
        <v>1</v>
      </c>
      <c r="N9" s="1">
        <v>4</v>
      </c>
      <c r="O9" s="1">
        <v>8</v>
      </c>
      <c r="P9" s="20">
        <v>4</v>
      </c>
      <c r="Q9" s="19">
        <v>10</v>
      </c>
      <c r="R9" s="1">
        <v>19</v>
      </c>
      <c r="S9" s="1">
        <v>11</v>
      </c>
      <c r="T9" s="1">
        <v>10</v>
      </c>
      <c r="U9" s="8">
        <v>6</v>
      </c>
      <c r="V9" s="32">
        <v>3</v>
      </c>
      <c r="W9" s="1">
        <v>5</v>
      </c>
      <c r="X9" s="1">
        <v>6</v>
      </c>
      <c r="Y9" s="1">
        <v>11</v>
      </c>
      <c r="Z9" s="1">
        <v>4</v>
      </c>
      <c r="AA9" s="1">
        <v>4</v>
      </c>
      <c r="AB9" s="1">
        <v>3</v>
      </c>
      <c r="AC9" s="1">
        <v>5</v>
      </c>
      <c r="AD9" s="1">
        <v>4</v>
      </c>
      <c r="AE9" s="1">
        <v>1</v>
      </c>
      <c r="AF9" s="34">
        <v>0</v>
      </c>
      <c r="AG9" s="57">
        <v>2</v>
      </c>
      <c r="AH9" s="43">
        <v>3</v>
      </c>
      <c r="AI9" s="14">
        <v>1</v>
      </c>
      <c r="AJ9" s="1">
        <v>2</v>
      </c>
      <c r="AK9" s="1">
        <v>1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8">
        <v>0</v>
      </c>
      <c r="AT9" s="20">
        <v>0</v>
      </c>
    </row>
    <row r="10" spans="2:46" ht="15.75" thickBot="1">
      <c r="B10" s="143"/>
      <c r="C10" s="12" t="s">
        <v>22</v>
      </c>
      <c r="D10" s="1"/>
      <c r="E10" s="7">
        <f t="shared" si="0"/>
        <v>11</v>
      </c>
      <c r="F10" s="19">
        <v>0</v>
      </c>
      <c r="G10" s="1">
        <v>1</v>
      </c>
      <c r="H10" s="1">
        <v>3</v>
      </c>
      <c r="I10" s="1">
        <v>3</v>
      </c>
      <c r="J10" s="20">
        <v>4</v>
      </c>
      <c r="K10" s="19">
        <v>7</v>
      </c>
      <c r="L10" s="1">
        <v>0</v>
      </c>
      <c r="M10" s="1">
        <v>0</v>
      </c>
      <c r="N10" s="1">
        <v>0</v>
      </c>
      <c r="O10" s="1">
        <v>4</v>
      </c>
      <c r="P10" s="20">
        <v>0</v>
      </c>
      <c r="Q10" s="19">
        <v>4</v>
      </c>
      <c r="R10" s="1">
        <v>4</v>
      </c>
      <c r="S10" s="1">
        <v>2</v>
      </c>
      <c r="T10" s="1">
        <v>1</v>
      </c>
      <c r="U10" s="8">
        <v>0</v>
      </c>
      <c r="V10" s="32">
        <v>1</v>
      </c>
      <c r="W10" s="1">
        <v>1</v>
      </c>
      <c r="X10" s="1">
        <v>1</v>
      </c>
      <c r="Y10" s="1">
        <v>3</v>
      </c>
      <c r="Z10" s="1">
        <v>2</v>
      </c>
      <c r="AA10" s="1">
        <v>0</v>
      </c>
      <c r="AB10" s="1">
        <v>1</v>
      </c>
      <c r="AC10" s="1">
        <v>1</v>
      </c>
      <c r="AD10" s="1">
        <v>0</v>
      </c>
      <c r="AE10" s="1">
        <v>0</v>
      </c>
      <c r="AF10" s="34">
        <v>0</v>
      </c>
      <c r="AG10" s="57">
        <v>0</v>
      </c>
      <c r="AH10" s="43">
        <v>1</v>
      </c>
      <c r="AI10" s="14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8">
        <v>0</v>
      </c>
      <c r="AT10" s="20">
        <v>0</v>
      </c>
    </row>
    <row r="11" spans="2:46" ht="15.75" thickBot="1">
      <c r="B11" s="143"/>
      <c r="C11" s="12" t="s">
        <v>23</v>
      </c>
      <c r="D11" s="1"/>
      <c r="E11" s="7">
        <f t="shared" si="0"/>
        <v>11</v>
      </c>
      <c r="F11" s="19">
        <v>0</v>
      </c>
      <c r="G11" s="1">
        <v>2</v>
      </c>
      <c r="H11" s="1">
        <v>2</v>
      </c>
      <c r="I11" s="1">
        <v>5</v>
      </c>
      <c r="J11" s="20">
        <v>2</v>
      </c>
      <c r="K11" s="19">
        <v>8</v>
      </c>
      <c r="L11" s="1">
        <v>1</v>
      </c>
      <c r="M11" s="1">
        <v>0</v>
      </c>
      <c r="N11" s="1">
        <v>0</v>
      </c>
      <c r="O11" s="1">
        <v>1</v>
      </c>
      <c r="P11" s="20">
        <v>1</v>
      </c>
      <c r="Q11" s="19">
        <v>2</v>
      </c>
      <c r="R11" s="1">
        <v>7</v>
      </c>
      <c r="S11" s="1">
        <v>1</v>
      </c>
      <c r="T11" s="1">
        <v>0</v>
      </c>
      <c r="U11" s="8">
        <v>1</v>
      </c>
      <c r="V11" s="32">
        <v>0</v>
      </c>
      <c r="W11" s="1">
        <v>0</v>
      </c>
      <c r="X11" s="1">
        <v>1</v>
      </c>
      <c r="Y11" s="1">
        <v>0</v>
      </c>
      <c r="Z11" s="1">
        <v>2</v>
      </c>
      <c r="AA11" s="1">
        <v>3</v>
      </c>
      <c r="AB11" s="1">
        <v>0</v>
      </c>
      <c r="AC11" s="1">
        <v>2</v>
      </c>
      <c r="AD11" s="1">
        <v>0</v>
      </c>
      <c r="AE11" s="1">
        <v>2</v>
      </c>
      <c r="AF11" s="34">
        <v>0</v>
      </c>
      <c r="AG11" s="57">
        <v>1</v>
      </c>
      <c r="AH11" s="43">
        <v>0</v>
      </c>
      <c r="AI11" s="14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8">
        <v>0</v>
      </c>
      <c r="AT11" s="20">
        <v>0</v>
      </c>
    </row>
    <row r="12" spans="2:46" ht="15.75" thickBot="1">
      <c r="B12" s="143"/>
      <c r="C12" s="12" t="s">
        <v>24</v>
      </c>
      <c r="D12" s="1"/>
      <c r="E12" s="7">
        <f t="shared" si="0"/>
        <v>7</v>
      </c>
      <c r="F12" s="19">
        <v>0</v>
      </c>
      <c r="G12" s="1">
        <v>1</v>
      </c>
      <c r="H12" s="1">
        <v>2</v>
      </c>
      <c r="I12" s="1">
        <v>2</v>
      </c>
      <c r="J12" s="20">
        <v>2</v>
      </c>
      <c r="K12" s="19">
        <v>5</v>
      </c>
      <c r="L12" s="1">
        <v>0</v>
      </c>
      <c r="M12" s="1">
        <v>0</v>
      </c>
      <c r="N12" s="1">
        <v>0</v>
      </c>
      <c r="O12" s="1">
        <v>2</v>
      </c>
      <c r="P12" s="20">
        <v>0</v>
      </c>
      <c r="Q12" s="19">
        <v>4</v>
      </c>
      <c r="R12" s="1">
        <v>1</v>
      </c>
      <c r="S12" s="1">
        <v>0</v>
      </c>
      <c r="T12" s="1">
        <v>1</v>
      </c>
      <c r="U12" s="8">
        <v>1</v>
      </c>
      <c r="V12" s="32">
        <v>0</v>
      </c>
      <c r="W12" s="1">
        <v>0</v>
      </c>
      <c r="X12" s="1">
        <v>1</v>
      </c>
      <c r="Y12" s="1">
        <v>0</v>
      </c>
      <c r="Z12" s="1">
        <v>1</v>
      </c>
      <c r="AA12" s="1">
        <v>0</v>
      </c>
      <c r="AB12" s="1">
        <v>0</v>
      </c>
      <c r="AC12" s="1">
        <v>1</v>
      </c>
      <c r="AD12" s="1">
        <v>0</v>
      </c>
      <c r="AE12" s="1">
        <v>2</v>
      </c>
      <c r="AF12" s="34">
        <v>1</v>
      </c>
      <c r="AG12" s="57">
        <v>0</v>
      </c>
      <c r="AH12" s="43">
        <v>1</v>
      </c>
      <c r="AI12" s="14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8">
        <v>0</v>
      </c>
      <c r="AT12" s="20">
        <v>0</v>
      </c>
    </row>
    <row r="13" spans="2:46" ht="15.75" customHeight="1" thickBot="1">
      <c r="B13" s="144"/>
      <c r="C13" s="3" t="s">
        <v>21</v>
      </c>
      <c r="D13" s="63"/>
      <c r="E13" s="7">
        <f t="shared" si="0"/>
        <v>11</v>
      </c>
      <c r="F13" s="21">
        <v>0</v>
      </c>
      <c r="G13" s="63">
        <v>1</v>
      </c>
      <c r="H13" s="63">
        <v>2</v>
      </c>
      <c r="I13" s="63">
        <v>2</v>
      </c>
      <c r="J13" s="22">
        <v>6</v>
      </c>
      <c r="K13" s="21">
        <v>7</v>
      </c>
      <c r="L13" s="63">
        <v>1</v>
      </c>
      <c r="M13" s="63">
        <v>1</v>
      </c>
      <c r="N13" s="63">
        <v>1</v>
      </c>
      <c r="O13" s="63">
        <v>1</v>
      </c>
      <c r="P13" s="22">
        <v>0</v>
      </c>
      <c r="Q13" s="21">
        <v>6</v>
      </c>
      <c r="R13" s="63">
        <v>5</v>
      </c>
      <c r="S13" s="63">
        <v>0</v>
      </c>
      <c r="T13" s="63">
        <v>0</v>
      </c>
      <c r="U13" s="9">
        <v>0</v>
      </c>
      <c r="V13" s="35">
        <v>0</v>
      </c>
      <c r="W13" s="63">
        <v>1</v>
      </c>
      <c r="X13" s="63">
        <v>0</v>
      </c>
      <c r="Y13" s="63">
        <v>0</v>
      </c>
      <c r="Z13" s="63">
        <v>1</v>
      </c>
      <c r="AA13" s="63">
        <v>0</v>
      </c>
      <c r="AB13" s="63">
        <v>0</v>
      </c>
      <c r="AC13" s="63">
        <v>2</v>
      </c>
      <c r="AD13" s="63">
        <v>0</v>
      </c>
      <c r="AE13" s="63">
        <v>3</v>
      </c>
      <c r="AF13" s="36">
        <v>4</v>
      </c>
      <c r="AG13" s="58">
        <v>0</v>
      </c>
      <c r="AH13" s="45">
        <v>0</v>
      </c>
      <c r="AI13" s="15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9">
        <v>0</v>
      </c>
      <c r="AT13" s="22">
        <v>0</v>
      </c>
    </row>
    <row r="14" spans="2:46" ht="15.75" thickBot="1">
      <c r="B14" s="142" t="s">
        <v>97</v>
      </c>
      <c r="C14" s="4" t="s">
        <v>25</v>
      </c>
      <c r="D14" s="4"/>
      <c r="E14" s="7">
        <f t="shared" si="0"/>
        <v>47</v>
      </c>
      <c r="F14" s="17">
        <v>1</v>
      </c>
      <c r="G14" s="62">
        <v>7</v>
      </c>
      <c r="H14" s="62">
        <v>12</v>
      </c>
      <c r="I14" s="62">
        <v>4</v>
      </c>
      <c r="J14" s="18">
        <v>23</v>
      </c>
      <c r="K14" s="17">
        <v>28</v>
      </c>
      <c r="L14" s="62">
        <v>5</v>
      </c>
      <c r="M14" s="62">
        <v>2</v>
      </c>
      <c r="N14" s="62">
        <v>3</v>
      </c>
      <c r="O14" s="62">
        <v>6</v>
      </c>
      <c r="P14" s="18">
        <v>3</v>
      </c>
      <c r="Q14" s="17">
        <v>23</v>
      </c>
      <c r="R14" s="62">
        <v>13</v>
      </c>
      <c r="S14" s="62">
        <v>5</v>
      </c>
      <c r="T14" s="62">
        <v>1</v>
      </c>
      <c r="U14" s="7">
        <v>5</v>
      </c>
      <c r="V14" s="30">
        <v>0</v>
      </c>
      <c r="W14" s="62">
        <v>1</v>
      </c>
      <c r="X14" s="62">
        <v>1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31">
        <v>0</v>
      </c>
      <c r="AG14" s="56">
        <v>0</v>
      </c>
      <c r="AH14" s="42">
        <v>26</v>
      </c>
      <c r="AI14" s="13">
        <v>2</v>
      </c>
      <c r="AJ14" s="62">
        <v>6</v>
      </c>
      <c r="AK14" s="62">
        <v>7</v>
      </c>
      <c r="AL14" s="62">
        <v>0</v>
      </c>
      <c r="AM14" s="62">
        <v>1</v>
      </c>
      <c r="AN14" s="62">
        <v>1</v>
      </c>
      <c r="AO14" s="62">
        <v>1</v>
      </c>
      <c r="AP14" s="62">
        <v>0</v>
      </c>
      <c r="AQ14" s="62">
        <v>0</v>
      </c>
      <c r="AR14" s="62">
        <v>0</v>
      </c>
      <c r="AS14" s="7">
        <v>1</v>
      </c>
      <c r="AT14" s="18">
        <v>0</v>
      </c>
    </row>
    <row r="15" spans="2:46" ht="15.75" thickBot="1">
      <c r="B15" s="143"/>
      <c r="C15" s="33" t="s">
        <v>26</v>
      </c>
      <c r="D15" s="33"/>
      <c r="E15" s="7">
        <f t="shared" si="0"/>
        <v>63</v>
      </c>
      <c r="F15" s="19">
        <v>1</v>
      </c>
      <c r="G15" s="1">
        <v>11</v>
      </c>
      <c r="H15" s="1">
        <v>13</v>
      </c>
      <c r="I15" s="1">
        <v>10</v>
      </c>
      <c r="J15" s="20">
        <v>28</v>
      </c>
      <c r="K15" s="19">
        <v>41</v>
      </c>
      <c r="L15" s="1">
        <v>7</v>
      </c>
      <c r="M15" s="1">
        <v>2</v>
      </c>
      <c r="N15" s="1">
        <v>2</v>
      </c>
      <c r="O15" s="1">
        <v>6</v>
      </c>
      <c r="P15" s="20">
        <v>5</v>
      </c>
      <c r="Q15" s="19">
        <v>31</v>
      </c>
      <c r="R15" s="1">
        <v>19</v>
      </c>
      <c r="S15" s="1">
        <v>6</v>
      </c>
      <c r="T15" s="1">
        <v>5</v>
      </c>
      <c r="U15" s="8">
        <v>2</v>
      </c>
      <c r="V15" s="32">
        <v>6</v>
      </c>
      <c r="W15" s="1">
        <v>5</v>
      </c>
      <c r="X15" s="1">
        <v>4</v>
      </c>
      <c r="Y15" s="1">
        <v>4</v>
      </c>
      <c r="Z15" s="1">
        <v>0</v>
      </c>
      <c r="AA15" s="1">
        <v>0</v>
      </c>
      <c r="AB15" s="1">
        <v>0</v>
      </c>
      <c r="AC15" s="1">
        <v>0</v>
      </c>
      <c r="AD15" s="1">
        <v>1</v>
      </c>
      <c r="AE15" s="1">
        <v>0</v>
      </c>
      <c r="AF15" s="34">
        <v>0</v>
      </c>
      <c r="AG15" s="57">
        <v>1</v>
      </c>
      <c r="AH15" s="43">
        <v>39</v>
      </c>
      <c r="AI15" s="14">
        <v>3</v>
      </c>
      <c r="AJ15" s="1">
        <v>0</v>
      </c>
      <c r="AK15" s="1">
        <v>0</v>
      </c>
      <c r="AL15" s="1">
        <v>0</v>
      </c>
      <c r="AM15" s="1">
        <v>0</v>
      </c>
      <c r="AN15" s="1">
        <v>1</v>
      </c>
      <c r="AO15" s="1">
        <v>0</v>
      </c>
      <c r="AP15" s="1">
        <v>0</v>
      </c>
      <c r="AQ15" s="1">
        <v>0</v>
      </c>
      <c r="AR15" s="1">
        <v>0</v>
      </c>
      <c r="AS15" s="8">
        <v>0</v>
      </c>
      <c r="AT15" s="20">
        <v>0</v>
      </c>
    </row>
    <row r="16" spans="2:46" ht="15.75" thickBot="1">
      <c r="B16" s="143"/>
      <c r="C16" s="33" t="s">
        <v>27</v>
      </c>
      <c r="D16" s="33"/>
      <c r="E16" s="7">
        <f t="shared" si="0"/>
        <v>84</v>
      </c>
      <c r="F16" s="19">
        <v>2</v>
      </c>
      <c r="G16" s="1">
        <v>11</v>
      </c>
      <c r="H16" s="1">
        <v>15</v>
      </c>
      <c r="I16" s="1">
        <v>17</v>
      </c>
      <c r="J16" s="20">
        <v>39</v>
      </c>
      <c r="K16" s="19">
        <v>61</v>
      </c>
      <c r="L16" s="1">
        <v>7</v>
      </c>
      <c r="M16" s="1">
        <v>1</v>
      </c>
      <c r="N16" s="1">
        <v>3</v>
      </c>
      <c r="O16" s="1">
        <v>6</v>
      </c>
      <c r="P16" s="20">
        <v>6</v>
      </c>
      <c r="Q16" s="19">
        <v>37</v>
      </c>
      <c r="R16" s="1">
        <v>21</v>
      </c>
      <c r="S16" s="1">
        <v>11</v>
      </c>
      <c r="T16" s="1">
        <v>11</v>
      </c>
      <c r="U16" s="8">
        <v>4</v>
      </c>
      <c r="V16" s="32">
        <v>5</v>
      </c>
      <c r="W16" s="1">
        <v>12</v>
      </c>
      <c r="X16" s="1">
        <v>10</v>
      </c>
      <c r="Y16" s="1">
        <v>22</v>
      </c>
      <c r="Z16" s="1">
        <v>7</v>
      </c>
      <c r="AA16" s="1">
        <v>3</v>
      </c>
      <c r="AB16" s="1">
        <v>0</v>
      </c>
      <c r="AC16" s="1">
        <v>1</v>
      </c>
      <c r="AD16" s="1">
        <v>1</v>
      </c>
      <c r="AE16" s="1">
        <v>1</v>
      </c>
      <c r="AF16" s="34">
        <v>0</v>
      </c>
      <c r="AG16" s="57">
        <v>7</v>
      </c>
      <c r="AH16" s="43">
        <v>11</v>
      </c>
      <c r="AI16" s="14">
        <v>0</v>
      </c>
      <c r="AJ16" s="1">
        <v>1</v>
      </c>
      <c r="AK16" s="1">
        <v>2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8">
        <v>0</v>
      </c>
      <c r="AT16" s="20">
        <v>0</v>
      </c>
    </row>
    <row r="17" spans="1:46" ht="15.75" thickBot="1">
      <c r="B17" s="143"/>
      <c r="C17" s="33" t="s">
        <v>28</v>
      </c>
      <c r="D17" s="33"/>
      <c r="E17" s="7">
        <f t="shared" si="0"/>
        <v>59</v>
      </c>
      <c r="F17" s="19">
        <v>0</v>
      </c>
      <c r="G17" s="1">
        <v>8</v>
      </c>
      <c r="H17" s="1">
        <v>15</v>
      </c>
      <c r="I17" s="1">
        <v>12</v>
      </c>
      <c r="J17" s="20">
        <v>24</v>
      </c>
      <c r="K17" s="19">
        <v>29</v>
      </c>
      <c r="L17" s="1">
        <v>7</v>
      </c>
      <c r="M17" s="1">
        <v>1</v>
      </c>
      <c r="N17" s="1">
        <v>1</v>
      </c>
      <c r="O17" s="1">
        <v>18</v>
      </c>
      <c r="P17" s="20">
        <v>3</v>
      </c>
      <c r="Q17" s="19">
        <v>21</v>
      </c>
      <c r="R17" s="1">
        <v>25</v>
      </c>
      <c r="S17" s="1">
        <v>7</v>
      </c>
      <c r="T17" s="1">
        <v>4</v>
      </c>
      <c r="U17" s="8">
        <v>2</v>
      </c>
      <c r="V17" s="32">
        <v>1</v>
      </c>
      <c r="W17" s="1">
        <v>5</v>
      </c>
      <c r="X17" s="1">
        <v>8</v>
      </c>
      <c r="Y17" s="1">
        <v>7</v>
      </c>
      <c r="Z17" s="1">
        <v>6</v>
      </c>
      <c r="AA17" s="1">
        <v>7</v>
      </c>
      <c r="AB17" s="1">
        <v>3</v>
      </c>
      <c r="AC17" s="1">
        <v>6</v>
      </c>
      <c r="AD17" s="1">
        <v>3</v>
      </c>
      <c r="AE17" s="1">
        <v>0</v>
      </c>
      <c r="AF17" s="34">
        <v>0</v>
      </c>
      <c r="AG17" s="57">
        <v>1</v>
      </c>
      <c r="AH17" s="43">
        <v>6</v>
      </c>
      <c r="AI17" s="14">
        <v>0</v>
      </c>
      <c r="AJ17" s="1">
        <v>2</v>
      </c>
      <c r="AK17" s="1">
        <v>1</v>
      </c>
      <c r="AL17" s="1">
        <v>1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8">
        <v>0</v>
      </c>
      <c r="AT17" s="20">
        <v>0</v>
      </c>
    </row>
    <row r="18" spans="1:46" ht="15.75" customHeight="1" thickBot="1">
      <c r="B18" s="144"/>
      <c r="C18" s="5" t="s">
        <v>29</v>
      </c>
      <c r="D18" s="5"/>
      <c r="E18" s="7">
        <f t="shared" si="0"/>
        <v>81</v>
      </c>
      <c r="F18" s="21">
        <v>0</v>
      </c>
      <c r="G18" s="63">
        <v>16</v>
      </c>
      <c r="H18" s="63">
        <v>18</v>
      </c>
      <c r="I18" s="63">
        <v>14</v>
      </c>
      <c r="J18" s="22">
        <v>33</v>
      </c>
      <c r="K18" s="21">
        <v>50</v>
      </c>
      <c r="L18" s="63">
        <v>8</v>
      </c>
      <c r="M18" s="63">
        <v>4</v>
      </c>
      <c r="N18" s="63">
        <v>5</v>
      </c>
      <c r="O18" s="63">
        <v>10</v>
      </c>
      <c r="P18" s="22">
        <v>4</v>
      </c>
      <c r="Q18" s="21">
        <v>41</v>
      </c>
      <c r="R18" s="63">
        <v>24</v>
      </c>
      <c r="S18" s="63">
        <v>7</v>
      </c>
      <c r="T18" s="63">
        <v>6</v>
      </c>
      <c r="U18" s="9">
        <v>3</v>
      </c>
      <c r="V18" s="35">
        <v>0</v>
      </c>
      <c r="W18" s="63">
        <v>2</v>
      </c>
      <c r="X18" s="63">
        <v>1</v>
      </c>
      <c r="Y18" s="63">
        <v>7</v>
      </c>
      <c r="Z18" s="63">
        <v>8</v>
      </c>
      <c r="AA18" s="63">
        <v>11</v>
      </c>
      <c r="AB18" s="63">
        <v>5</v>
      </c>
      <c r="AC18" s="63">
        <v>9</v>
      </c>
      <c r="AD18" s="63">
        <v>6</v>
      </c>
      <c r="AE18" s="63">
        <v>17</v>
      </c>
      <c r="AF18" s="36">
        <v>6</v>
      </c>
      <c r="AG18" s="58">
        <v>4</v>
      </c>
      <c r="AH18" s="45">
        <v>3</v>
      </c>
      <c r="AI18" s="15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1</v>
      </c>
      <c r="AP18" s="63">
        <v>0</v>
      </c>
      <c r="AQ18" s="63">
        <v>0</v>
      </c>
      <c r="AR18" s="63">
        <v>1</v>
      </c>
      <c r="AS18" s="9">
        <v>0</v>
      </c>
      <c r="AT18" s="22">
        <v>0</v>
      </c>
    </row>
    <row r="19" spans="1:46" ht="15.75" thickBot="1">
      <c r="A19" s="134" t="s">
        <v>94</v>
      </c>
      <c r="B19" s="142" t="s">
        <v>98</v>
      </c>
      <c r="C19" s="4" t="s">
        <v>25</v>
      </c>
      <c r="D19" s="4"/>
      <c r="E19" s="7">
        <f t="shared" si="0"/>
        <v>58</v>
      </c>
      <c r="F19" s="17">
        <v>0</v>
      </c>
      <c r="G19" s="62">
        <v>12</v>
      </c>
      <c r="H19" s="62">
        <v>13</v>
      </c>
      <c r="I19" s="62">
        <v>7</v>
      </c>
      <c r="J19" s="18">
        <v>26</v>
      </c>
      <c r="K19" s="17">
        <v>34</v>
      </c>
      <c r="L19" s="62">
        <v>9</v>
      </c>
      <c r="M19" s="62">
        <v>2</v>
      </c>
      <c r="N19" s="62">
        <v>2</v>
      </c>
      <c r="O19" s="62">
        <v>9</v>
      </c>
      <c r="P19" s="18">
        <v>2</v>
      </c>
      <c r="Q19" s="17">
        <v>31</v>
      </c>
      <c r="R19" s="62">
        <v>15</v>
      </c>
      <c r="S19" s="62">
        <v>8</v>
      </c>
      <c r="T19" s="62">
        <v>3</v>
      </c>
      <c r="U19" s="7">
        <v>1</v>
      </c>
      <c r="V19" s="30">
        <v>3</v>
      </c>
      <c r="W19" s="62">
        <v>1</v>
      </c>
      <c r="X19" s="62">
        <v>3</v>
      </c>
      <c r="Y19" s="62">
        <v>3</v>
      </c>
      <c r="Z19" s="62">
        <v>1</v>
      </c>
      <c r="AA19" s="62">
        <v>0</v>
      </c>
      <c r="AB19" s="62">
        <v>0</v>
      </c>
      <c r="AC19" s="62">
        <v>3</v>
      </c>
      <c r="AD19" s="62">
        <v>1</v>
      </c>
      <c r="AE19" s="62">
        <v>0</v>
      </c>
      <c r="AF19" s="31">
        <v>0</v>
      </c>
      <c r="AG19" s="56">
        <v>0</v>
      </c>
      <c r="AH19" s="42">
        <v>34</v>
      </c>
      <c r="AI19" s="13">
        <v>2</v>
      </c>
      <c r="AJ19" s="62">
        <v>2</v>
      </c>
      <c r="AK19" s="62">
        <v>3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7">
        <v>1</v>
      </c>
      <c r="AT19" s="18">
        <v>0</v>
      </c>
    </row>
    <row r="20" spans="1:46" ht="15.75" thickBot="1">
      <c r="A20" s="135"/>
      <c r="B20" s="143"/>
      <c r="C20" s="33" t="s">
        <v>26</v>
      </c>
      <c r="D20" s="33"/>
      <c r="E20" s="7">
        <f t="shared" si="0"/>
        <v>55</v>
      </c>
      <c r="F20" s="19">
        <v>1</v>
      </c>
      <c r="G20" s="1">
        <v>6</v>
      </c>
      <c r="H20" s="1">
        <v>13</v>
      </c>
      <c r="I20" s="1">
        <v>7</v>
      </c>
      <c r="J20" s="20">
        <v>28</v>
      </c>
      <c r="K20" s="19">
        <v>33</v>
      </c>
      <c r="L20" s="1">
        <v>6</v>
      </c>
      <c r="M20" s="1">
        <v>1</v>
      </c>
      <c r="N20" s="1">
        <v>3</v>
      </c>
      <c r="O20" s="1">
        <v>8</v>
      </c>
      <c r="P20" s="20">
        <v>4</v>
      </c>
      <c r="Q20" s="19">
        <v>20</v>
      </c>
      <c r="R20" s="1">
        <v>20</v>
      </c>
      <c r="S20" s="1">
        <v>7</v>
      </c>
      <c r="T20" s="1">
        <v>4</v>
      </c>
      <c r="U20" s="8">
        <v>4</v>
      </c>
      <c r="V20" s="32">
        <v>3</v>
      </c>
      <c r="W20" s="1">
        <v>5</v>
      </c>
      <c r="X20" s="1">
        <v>6</v>
      </c>
      <c r="Y20" s="1">
        <v>6</v>
      </c>
      <c r="Z20" s="1">
        <v>1</v>
      </c>
      <c r="AA20" s="1">
        <v>1</v>
      </c>
      <c r="AB20" s="1">
        <v>2</v>
      </c>
      <c r="AC20" s="1">
        <v>0</v>
      </c>
      <c r="AD20" s="1">
        <v>0</v>
      </c>
      <c r="AE20" s="1">
        <v>1</v>
      </c>
      <c r="AF20" s="34">
        <v>0</v>
      </c>
      <c r="AG20" s="57">
        <v>1</v>
      </c>
      <c r="AH20" s="43">
        <v>20</v>
      </c>
      <c r="AI20" s="14">
        <v>1</v>
      </c>
      <c r="AJ20" s="1">
        <v>2</v>
      </c>
      <c r="AK20" s="1">
        <v>3</v>
      </c>
      <c r="AL20" s="1">
        <v>1</v>
      </c>
      <c r="AM20" s="1">
        <v>0</v>
      </c>
      <c r="AN20" s="1">
        <v>0</v>
      </c>
      <c r="AO20" s="1">
        <v>1</v>
      </c>
      <c r="AP20" s="1">
        <v>0</v>
      </c>
      <c r="AQ20" s="1">
        <v>0</v>
      </c>
      <c r="AR20" s="1">
        <v>0</v>
      </c>
      <c r="AS20" s="8">
        <v>0</v>
      </c>
      <c r="AT20" s="20">
        <v>0</v>
      </c>
    </row>
    <row r="21" spans="1:46" ht="15.75" thickBot="1">
      <c r="A21" s="135"/>
      <c r="B21" s="143"/>
      <c r="C21" s="33" t="s">
        <v>27</v>
      </c>
      <c r="D21" s="33"/>
      <c r="E21" s="7">
        <f t="shared" si="0"/>
        <v>57</v>
      </c>
      <c r="F21" s="19">
        <v>1</v>
      </c>
      <c r="G21" s="1">
        <v>7</v>
      </c>
      <c r="H21" s="1">
        <v>12</v>
      </c>
      <c r="I21" s="1">
        <v>12</v>
      </c>
      <c r="J21" s="20">
        <v>25</v>
      </c>
      <c r="K21" s="19">
        <v>38</v>
      </c>
      <c r="L21" s="1">
        <v>6</v>
      </c>
      <c r="M21" s="1">
        <v>2</v>
      </c>
      <c r="N21" s="1">
        <v>2</v>
      </c>
      <c r="O21" s="1">
        <v>4</v>
      </c>
      <c r="P21" s="20">
        <v>5</v>
      </c>
      <c r="Q21" s="19">
        <v>24</v>
      </c>
      <c r="R21" s="1">
        <v>21</v>
      </c>
      <c r="S21" s="1">
        <v>2</v>
      </c>
      <c r="T21" s="1">
        <v>8</v>
      </c>
      <c r="U21" s="8">
        <v>2</v>
      </c>
      <c r="V21" s="32">
        <v>1</v>
      </c>
      <c r="W21" s="1">
        <v>9</v>
      </c>
      <c r="X21" s="1">
        <v>5</v>
      </c>
      <c r="Y21" s="1">
        <v>9</v>
      </c>
      <c r="Z21" s="1">
        <v>3</v>
      </c>
      <c r="AA21" s="1">
        <v>2</v>
      </c>
      <c r="AB21" s="1">
        <v>0</v>
      </c>
      <c r="AC21" s="1">
        <v>0</v>
      </c>
      <c r="AD21" s="1">
        <v>2</v>
      </c>
      <c r="AE21" s="1">
        <v>1</v>
      </c>
      <c r="AF21" s="34">
        <v>1</v>
      </c>
      <c r="AG21" s="57">
        <v>4</v>
      </c>
      <c r="AH21" s="43">
        <v>15</v>
      </c>
      <c r="AI21" s="14">
        <v>1</v>
      </c>
      <c r="AJ21" s="1">
        <v>3</v>
      </c>
      <c r="AK21" s="1">
        <v>1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8">
        <v>0</v>
      </c>
      <c r="AT21" s="20">
        <v>0</v>
      </c>
    </row>
    <row r="22" spans="1:46" ht="15.75" thickBot="1">
      <c r="A22" s="135"/>
      <c r="B22" s="143"/>
      <c r="C22" s="33" t="s">
        <v>28</v>
      </c>
      <c r="D22" s="33"/>
      <c r="E22" s="7">
        <f t="shared" si="0"/>
        <v>58</v>
      </c>
      <c r="F22" s="19">
        <v>1</v>
      </c>
      <c r="G22" s="1">
        <v>10</v>
      </c>
      <c r="H22" s="1">
        <v>12</v>
      </c>
      <c r="I22" s="1">
        <v>9</v>
      </c>
      <c r="J22" s="20">
        <v>26</v>
      </c>
      <c r="K22" s="19">
        <v>38</v>
      </c>
      <c r="L22" s="1">
        <v>3</v>
      </c>
      <c r="M22" s="1">
        <v>3</v>
      </c>
      <c r="N22" s="1">
        <v>3</v>
      </c>
      <c r="O22" s="1">
        <v>8</v>
      </c>
      <c r="P22" s="20">
        <v>3</v>
      </c>
      <c r="Q22" s="19">
        <v>26</v>
      </c>
      <c r="R22" s="1">
        <v>11</v>
      </c>
      <c r="S22" s="1">
        <v>10</v>
      </c>
      <c r="T22" s="1">
        <v>6</v>
      </c>
      <c r="U22" s="8">
        <v>5</v>
      </c>
      <c r="V22" s="32">
        <v>3</v>
      </c>
      <c r="W22" s="1">
        <v>6</v>
      </c>
      <c r="X22" s="1">
        <v>3</v>
      </c>
      <c r="Y22" s="1">
        <v>12</v>
      </c>
      <c r="Z22" s="1">
        <v>3</v>
      </c>
      <c r="AA22" s="1">
        <v>6</v>
      </c>
      <c r="AB22" s="1">
        <v>1</v>
      </c>
      <c r="AC22" s="1">
        <v>3</v>
      </c>
      <c r="AD22" s="1">
        <v>3</v>
      </c>
      <c r="AE22" s="1">
        <v>1</v>
      </c>
      <c r="AF22" s="34">
        <v>0</v>
      </c>
      <c r="AG22" s="57">
        <v>2</v>
      </c>
      <c r="AH22" s="43">
        <v>8</v>
      </c>
      <c r="AI22" s="14">
        <v>0</v>
      </c>
      <c r="AJ22" s="1">
        <v>2</v>
      </c>
      <c r="AK22" s="1">
        <v>2</v>
      </c>
      <c r="AL22" s="1">
        <v>0</v>
      </c>
      <c r="AM22" s="1">
        <v>1</v>
      </c>
      <c r="AN22" s="1">
        <v>1</v>
      </c>
      <c r="AO22" s="1">
        <v>0</v>
      </c>
      <c r="AP22" s="1">
        <v>0</v>
      </c>
      <c r="AQ22" s="1">
        <v>0</v>
      </c>
      <c r="AR22" s="1">
        <v>0</v>
      </c>
      <c r="AS22" s="8">
        <v>0</v>
      </c>
      <c r="AT22" s="20">
        <v>0</v>
      </c>
    </row>
    <row r="23" spans="1:46" ht="15.75" customHeight="1" thickBot="1">
      <c r="A23" s="135"/>
      <c r="B23" s="144"/>
      <c r="C23" s="5" t="s">
        <v>29</v>
      </c>
      <c r="D23" s="5"/>
      <c r="E23" s="7">
        <f t="shared" si="0"/>
        <v>106</v>
      </c>
      <c r="F23" s="21">
        <v>1</v>
      </c>
      <c r="G23" s="63">
        <v>18</v>
      </c>
      <c r="H23" s="63">
        <v>23</v>
      </c>
      <c r="I23" s="63">
        <v>22</v>
      </c>
      <c r="J23" s="22">
        <v>42</v>
      </c>
      <c r="K23" s="21">
        <v>66</v>
      </c>
      <c r="L23" s="63">
        <v>10</v>
      </c>
      <c r="M23" s="63">
        <v>2</v>
      </c>
      <c r="N23" s="63">
        <v>4</v>
      </c>
      <c r="O23" s="63">
        <v>17</v>
      </c>
      <c r="P23" s="22">
        <v>7</v>
      </c>
      <c r="Q23" s="21">
        <v>52</v>
      </c>
      <c r="R23" s="63">
        <v>35</v>
      </c>
      <c r="S23" s="63">
        <v>9</v>
      </c>
      <c r="T23" s="63">
        <v>6</v>
      </c>
      <c r="U23" s="9">
        <v>4</v>
      </c>
      <c r="V23" s="35">
        <v>2</v>
      </c>
      <c r="W23" s="63">
        <v>4</v>
      </c>
      <c r="X23" s="63">
        <v>7</v>
      </c>
      <c r="Y23" s="63">
        <v>10</v>
      </c>
      <c r="Z23" s="63">
        <v>13</v>
      </c>
      <c r="AA23" s="63">
        <v>12</v>
      </c>
      <c r="AB23" s="63">
        <v>5</v>
      </c>
      <c r="AC23" s="63">
        <v>10</v>
      </c>
      <c r="AD23" s="63">
        <v>5</v>
      </c>
      <c r="AE23" s="63">
        <v>15</v>
      </c>
      <c r="AF23" s="36">
        <v>5</v>
      </c>
      <c r="AG23" s="58">
        <v>6</v>
      </c>
      <c r="AH23" s="45">
        <v>8</v>
      </c>
      <c r="AI23" s="15">
        <v>1</v>
      </c>
      <c r="AJ23" s="63">
        <v>0</v>
      </c>
      <c r="AK23" s="63">
        <v>1</v>
      </c>
      <c r="AL23" s="63">
        <v>0</v>
      </c>
      <c r="AM23" s="63">
        <v>0</v>
      </c>
      <c r="AN23" s="63">
        <v>1</v>
      </c>
      <c r="AO23" s="63">
        <v>1</v>
      </c>
      <c r="AP23" s="63">
        <v>0</v>
      </c>
      <c r="AQ23" s="63">
        <v>0</v>
      </c>
      <c r="AR23" s="63">
        <v>1</v>
      </c>
      <c r="AS23" s="9">
        <v>0</v>
      </c>
      <c r="AT23" s="22">
        <v>0</v>
      </c>
    </row>
    <row r="24" spans="1:46" ht="15.75" thickBot="1">
      <c r="A24" s="135"/>
      <c r="B24" s="142" t="s">
        <v>99</v>
      </c>
      <c r="C24" s="4" t="s">
        <v>25</v>
      </c>
      <c r="D24" s="4"/>
      <c r="E24" s="7">
        <f t="shared" si="0"/>
        <v>82</v>
      </c>
      <c r="F24" s="17">
        <v>1</v>
      </c>
      <c r="G24" s="62">
        <v>9</v>
      </c>
      <c r="H24" s="62">
        <v>22</v>
      </c>
      <c r="I24" s="62">
        <v>14</v>
      </c>
      <c r="J24" s="18">
        <v>36</v>
      </c>
      <c r="K24" s="17">
        <v>41</v>
      </c>
      <c r="L24" s="62">
        <v>7</v>
      </c>
      <c r="M24" s="62">
        <v>3</v>
      </c>
      <c r="N24" s="62">
        <v>8</v>
      </c>
      <c r="O24" s="62">
        <v>17</v>
      </c>
      <c r="P24" s="18">
        <v>6</v>
      </c>
      <c r="Q24" s="17">
        <v>44</v>
      </c>
      <c r="R24" s="62">
        <v>21</v>
      </c>
      <c r="S24" s="62">
        <v>8</v>
      </c>
      <c r="T24" s="62">
        <v>5</v>
      </c>
      <c r="U24" s="7">
        <v>4</v>
      </c>
      <c r="V24" s="30">
        <v>7</v>
      </c>
      <c r="W24" s="62">
        <v>3</v>
      </c>
      <c r="X24" s="62">
        <v>5</v>
      </c>
      <c r="Y24" s="62">
        <v>7</v>
      </c>
      <c r="Z24" s="62">
        <v>4</v>
      </c>
      <c r="AA24" s="62">
        <v>3</v>
      </c>
      <c r="AB24" s="62">
        <v>1</v>
      </c>
      <c r="AC24" s="62">
        <v>5</v>
      </c>
      <c r="AD24" s="62">
        <v>1</v>
      </c>
      <c r="AE24" s="62">
        <v>1</v>
      </c>
      <c r="AF24" s="31">
        <v>1</v>
      </c>
      <c r="AG24" s="56">
        <v>1</v>
      </c>
      <c r="AH24" s="42">
        <v>33</v>
      </c>
      <c r="AI24" s="13">
        <v>1</v>
      </c>
      <c r="AJ24" s="62">
        <v>3</v>
      </c>
      <c r="AK24" s="62">
        <v>1</v>
      </c>
      <c r="AL24" s="62">
        <v>0</v>
      </c>
      <c r="AM24" s="62">
        <v>1</v>
      </c>
      <c r="AN24" s="62">
        <v>1</v>
      </c>
      <c r="AO24" s="62">
        <v>1</v>
      </c>
      <c r="AP24" s="62">
        <v>0</v>
      </c>
      <c r="AQ24" s="62">
        <v>0</v>
      </c>
      <c r="AR24" s="62">
        <v>0</v>
      </c>
      <c r="AS24" s="7">
        <v>1</v>
      </c>
      <c r="AT24" s="18">
        <v>0</v>
      </c>
    </row>
    <row r="25" spans="1:46" ht="15.75" thickBot="1">
      <c r="A25" s="135"/>
      <c r="B25" s="143"/>
      <c r="C25" s="33" t="s">
        <v>26</v>
      </c>
      <c r="D25" s="33"/>
      <c r="E25" s="7">
        <f t="shared" si="0"/>
        <v>47</v>
      </c>
      <c r="F25" s="19">
        <v>1</v>
      </c>
      <c r="G25" s="1">
        <v>8</v>
      </c>
      <c r="H25" s="1">
        <v>11</v>
      </c>
      <c r="I25" s="1">
        <v>5</v>
      </c>
      <c r="J25" s="20">
        <v>22</v>
      </c>
      <c r="K25" s="19">
        <v>38</v>
      </c>
      <c r="L25" s="1">
        <v>4</v>
      </c>
      <c r="M25" s="1">
        <v>1</v>
      </c>
      <c r="N25" s="1">
        <v>0</v>
      </c>
      <c r="O25" s="1">
        <v>3</v>
      </c>
      <c r="P25" s="20">
        <v>1</v>
      </c>
      <c r="Q25" s="19">
        <v>17</v>
      </c>
      <c r="R25" s="1">
        <v>15</v>
      </c>
      <c r="S25" s="1">
        <v>8</v>
      </c>
      <c r="T25" s="1">
        <v>3</v>
      </c>
      <c r="U25" s="8">
        <v>4</v>
      </c>
      <c r="V25" s="32">
        <v>3</v>
      </c>
      <c r="W25" s="1">
        <v>5</v>
      </c>
      <c r="X25" s="1">
        <v>4</v>
      </c>
      <c r="Y25" s="1">
        <v>7</v>
      </c>
      <c r="Z25" s="1">
        <v>2</v>
      </c>
      <c r="AA25" s="1">
        <v>4</v>
      </c>
      <c r="AB25" s="1">
        <v>0</v>
      </c>
      <c r="AC25" s="1">
        <v>0</v>
      </c>
      <c r="AD25" s="1">
        <v>0</v>
      </c>
      <c r="AE25" s="1">
        <v>1</v>
      </c>
      <c r="AF25" s="34">
        <v>0</v>
      </c>
      <c r="AG25" s="57">
        <v>3</v>
      </c>
      <c r="AH25" s="43">
        <v>13</v>
      </c>
      <c r="AI25" s="14">
        <v>2</v>
      </c>
      <c r="AJ25" s="1">
        <v>1</v>
      </c>
      <c r="AK25" s="1">
        <v>0</v>
      </c>
      <c r="AL25" s="1">
        <v>1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8">
        <v>0</v>
      </c>
      <c r="AT25" s="20">
        <v>0</v>
      </c>
    </row>
    <row r="26" spans="1:46" ht="15.75" thickBot="1">
      <c r="A26" s="135"/>
      <c r="B26" s="143"/>
      <c r="C26" s="33" t="s">
        <v>27</v>
      </c>
      <c r="D26" s="33"/>
      <c r="E26" s="7">
        <f t="shared" si="0"/>
        <v>68</v>
      </c>
      <c r="F26" s="19">
        <v>0</v>
      </c>
      <c r="G26" s="1">
        <v>12</v>
      </c>
      <c r="H26" s="1">
        <v>10</v>
      </c>
      <c r="I26" s="1">
        <v>13</v>
      </c>
      <c r="J26" s="20">
        <v>33</v>
      </c>
      <c r="K26" s="19">
        <v>40</v>
      </c>
      <c r="L26" s="1">
        <v>9</v>
      </c>
      <c r="M26" s="1">
        <v>2</v>
      </c>
      <c r="N26" s="1">
        <v>2</v>
      </c>
      <c r="O26" s="1">
        <v>9</v>
      </c>
      <c r="P26" s="20">
        <v>6</v>
      </c>
      <c r="Q26" s="19">
        <v>26</v>
      </c>
      <c r="R26" s="1">
        <v>24</v>
      </c>
      <c r="S26" s="1">
        <v>11</v>
      </c>
      <c r="T26" s="1">
        <v>5</v>
      </c>
      <c r="U26" s="8">
        <v>2</v>
      </c>
      <c r="V26" s="32">
        <v>1</v>
      </c>
      <c r="W26" s="1">
        <v>11</v>
      </c>
      <c r="X26" s="1">
        <v>6</v>
      </c>
      <c r="Y26" s="1">
        <v>5</v>
      </c>
      <c r="Z26" s="1">
        <v>2</v>
      </c>
      <c r="AA26" s="1">
        <v>2</v>
      </c>
      <c r="AB26" s="1">
        <v>4</v>
      </c>
      <c r="AC26" s="1">
        <v>2</v>
      </c>
      <c r="AD26" s="1">
        <v>2</v>
      </c>
      <c r="AE26" s="1">
        <v>0</v>
      </c>
      <c r="AF26" s="34">
        <v>1</v>
      </c>
      <c r="AG26" s="57">
        <v>1</v>
      </c>
      <c r="AH26" s="43">
        <v>23</v>
      </c>
      <c r="AI26" s="14">
        <v>1</v>
      </c>
      <c r="AJ26" s="1">
        <v>1</v>
      </c>
      <c r="AK26" s="1">
        <v>6</v>
      </c>
      <c r="AL26" s="1">
        <v>0</v>
      </c>
      <c r="AM26" s="1">
        <v>0</v>
      </c>
      <c r="AN26" s="1">
        <v>0</v>
      </c>
      <c r="AO26" s="1">
        <v>1</v>
      </c>
      <c r="AP26" s="1">
        <v>0</v>
      </c>
      <c r="AQ26" s="1">
        <v>0</v>
      </c>
      <c r="AR26" s="1">
        <v>0</v>
      </c>
      <c r="AS26" s="8">
        <v>0</v>
      </c>
      <c r="AT26" s="20">
        <v>0</v>
      </c>
    </row>
    <row r="27" spans="1:46" ht="15.75" thickBot="1">
      <c r="A27" s="135"/>
      <c r="B27" s="143"/>
      <c r="C27" s="33" t="s">
        <v>28</v>
      </c>
      <c r="D27" s="33"/>
      <c r="E27" s="7">
        <f t="shared" si="0"/>
        <v>53</v>
      </c>
      <c r="F27" s="19">
        <v>0</v>
      </c>
      <c r="G27" s="1">
        <v>9</v>
      </c>
      <c r="H27" s="1">
        <v>13</v>
      </c>
      <c r="I27" s="1">
        <v>7</v>
      </c>
      <c r="J27" s="20">
        <v>24</v>
      </c>
      <c r="K27" s="19">
        <v>35</v>
      </c>
      <c r="L27" s="1">
        <v>7</v>
      </c>
      <c r="M27" s="1">
        <v>2</v>
      </c>
      <c r="N27" s="1">
        <v>0</v>
      </c>
      <c r="O27" s="1">
        <v>4</v>
      </c>
      <c r="P27" s="20">
        <v>5</v>
      </c>
      <c r="Q27" s="19">
        <v>26</v>
      </c>
      <c r="R27" s="1">
        <v>13</v>
      </c>
      <c r="S27" s="1">
        <v>3</v>
      </c>
      <c r="T27" s="1">
        <v>7</v>
      </c>
      <c r="U27" s="8">
        <v>4</v>
      </c>
      <c r="V27" s="32">
        <v>0</v>
      </c>
      <c r="W27" s="1">
        <v>2</v>
      </c>
      <c r="X27" s="1">
        <v>6</v>
      </c>
      <c r="Y27" s="1">
        <v>11</v>
      </c>
      <c r="Z27" s="1">
        <v>4</v>
      </c>
      <c r="AA27" s="1">
        <v>5</v>
      </c>
      <c r="AB27" s="1">
        <v>2</v>
      </c>
      <c r="AC27" s="1">
        <v>3</v>
      </c>
      <c r="AD27" s="1">
        <v>3</v>
      </c>
      <c r="AE27" s="1">
        <v>0</v>
      </c>
      <c r="AF27" s="34">
        <v>0</v>
      </c>
      <c r="AG27" s="57">
        <v>2</v>
      </c>
      <c r="AH27" s="43">
        <v>8</v>
      </c>
      <c r="AI27" s="14">
        <v>0</v>
      </c>
      <c r="AJ27" s="1">
        <v>3</v>
      </c>
      <c r="AK27" s="1">
        <v>3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8">
        <v>0</v>
      </c>
      <c r="AT27" s="20">
        <v>0</v>
      </c>
    </row>
    <row r="28" spans="1:46" ht="15.75" customHeight="1" thickBot="1">
      <c r="A28" s="135"/>
      <c r="B28" s="144"/>
      <c r="C28" s="5" t="s">
        <v>29</v>
      </c>
      <c r="D28" s="5"/>
      <c r="E28" s="7">
        <f t="shared" si="0"/>
        <v>84</v>
      </c>
      <c r="F28" s="21">
        <v>2</v>
      </c>
      <c r="G28" s="63">
        <v>15</v>
      </c>
      <c r="H28" s="63">
        <v>17</v>
      </c>
      <c r="I28" s="63">
        <v>18</v>
      </c>
      <c r="J28" s="22">
        <v>32</v>
      </c>
      <c r="K28" s="21">
        <v>55</v>
      </c>
      <c r="L28" s="63">
        <v>7</v>
      </c>
      <c r="M28" s="63">
        <v>2</v>
      </c>
      <c r="N28" s="63">
        <v>4</v>
      </c>
      <c r="O28" s="63">
        <v>13</v>
      </c>
      <c r="P28" s="22">
        <v>3</v>
      </c>
      <c r="Q28" s="21">
        <v>40</v>
      </c>
      <c r="R28" s="63">
        <v>29</v>
      </c>
      <c r="S28" s="63">
        <v>6</v>
      </c>
      <c r="T28" s="63">
        <v>7</v>
      </c>
      <c r="U28" s="9">
        <v>2</v>
      </c>
      <c r="V28" s="35">
        <v>1</v>
      </c>
      <c r="W28" s="63">
        <v>4</v>
      </c>
      <c r="X28" s="63">
        <v>3</v>
      </c>
      <c r="Y28" s="63">
        <v>10</v>
      </c>
      <c r="Z28" s="63">
        <v>9</v>
      </c>
      <c r="AA28" s="63">
        <v>7</v>
      </c>
      <c r="AB28" s="63">
        <v>1</v>
      </c>
      <c r="AC28" s="63">
        <v>6</v>
      </c>
      <c r="AD28" s="63">
        <v>5</v>
      </c>
      <c r="AE28" s="63">
        <v>16</v>
      </c>
      <c r="AF28" s="36">
        <v>4</v>
      </c>
      <c r="AG28" s="58">
        <v>6</v>
      </c>
      <c r="AH28" s="45">
        <v>8</v>
      </c>
      <c r="AI28" s="15">
        <v>1</v>
      </c>
      <c r="AJ28" s="63">
        <v>1</v>
      </c>
      <c r="AK28" s="63">
        <v>0</v>
      </c>
      <c r="AL28" s="63">
        <v>0</v>
      </c>
      <c r="AM28" s="63">
        <v>0</v>
      </c>
      <c r="AN28" s="63">
        <v>1</v>
      </c>
      <c r="AO28" s="63">
        <v>0</v>
      </c>
      <c r="AP28" s="63">
        <v>0</v>
      </c>
      <c r="AQ28" s="63">
        <v>0</v>
      </c>
      <c r="AR28" s="63">
        <v>1</v>
      </c>
      <c r="AS28" s="9">
        <v>0</v>
      </c>
      <c r="AT28" s="22">
        <v>0</v>
      </c>
    </row>
    <row r="29" spans="1:46" ht="15.75" thickBot="1">
      <c r="A29" s="135"/>
      <c r="B29" s="142" t="s">
        <v>100</v>
      </c>
      <c r="C29" s="4" t="s">
        <v>25</v>
      </c>
      <c r="D29" s="4"/>
      <c r="E29" s="7">
        <f t="shared" si="0"/>
        <v>88</v>
      </c>
      <c r="F29" s="17">
        <v>2</v>
      </c>
      <c r="G29" s="62">
        <v>19</v>
      </c>
      <c r="H29" s="62">
        <v>14</v>
      </c>
      <c r="I29" s="62">
        <v>15</v>
      </c>
      <c r="J29" s="18">
        <v>38</v>
      </c>
      <c r="K29" s="17">
        <v>54</v>
      </c>
      <c r="L29" s="62">
        <v>10</v>
      </c>
      <c r="M29" s="62">
        <v>3</v>
      </c>
      <c r="N29" s="62">
        <v>7</v>
      </c>
      <c r="O29" s="62">
        <v>6</v>
      </c>
      <c r="P29" s="18">
        <v>8</v>
      </c>
      <c r="Q29" s="17">
        <v>39</v>
      </c>
      <c r="R29" s="62">
        <v>30</v>
      </c>
      <c r="S29" s="62">
        <v>6</v>
      </c>
      <c r="T29" s="62">
        <v>6</v>
      </c>
      <c r="U29" s="7">
        <v>7</v>
      </c>
      <c r="V29" s="30">
        <v>3</v>
      </c>
      <c r="W29" s="62">
        <v>3</v>
      </c>
      <c r="X29" s="62">
        <v>1</v>
      </c>
      <c r="Y29" s="62">
        <v>6</v>
      </c>
      <c r="Z29" s="62">
        <v>6</v>
      </c>
      <c r="AA29" s="62">
        <v>1</v>
      </c>
      <c r="AB29" s="62">
        <v>0</v>
      </c>
      <c r="AC29" s="62">
        <v>5</v>
      </c>
      <c r="AD29" s="62">
        <v>1</v>
      </c>
      <c r="AE29" s="62">
        <v>5</v>
      </c>
      <c r="AF29" s="31">
        <v>2</v>
      </c>
      <c r="AG29" s="56">
        <v>3</v>
      </c>
      <c r="AH29" s="42">
        <v>35</v>
      </c>
      <c r="AI29" s="13">
        <v>3</v>
      </c>
      <c r="AJ29" s="62">
        <v>5</v>
      </c>
      <c r="AK29" s="62">
        <v>6</v>
      </c>
      <c r="AL29" s="62">
        <v>0</v>
      </c>
      <c r="AM29" s="62">
        <v>1</v>
      </c>
      <c r="AN29" s="62">
        <v>0</v>
      </c>
      <c r="AO29" s="62">
        <v>1</v>
      </c>
      <c r="AP29" s="62">
        <v>0</v>
      </c>
      <c r="AQ29" s="62">
        <v>0</v>
      </c>
      <c r="AR29" s="62">
        <v>0</v>
      </c>
      <c r="AS29" s="7">
        <v>1</v>
      </c>
      <c r="AT29" s="18">
        <v>0</v>
      </c>
    </row>
    <row r="30" spans="1:46" ht="15.75" thickBot="1">
      <c r="A30" s="135"/>
      <c r="B30" s="143"/>
      <c r="C30" s="33" t="s">
        <v>26</v>
      </c>
      <c r="D30" s="33"/>
      <c r="E30" s="7">
        <f t="shared" si="0"/>
        <v>56</v>
      </c>
      <c r="F30" s="19">
        <v>1</v>
      </c>
      <c r="G30" s="1">
        <v>10</v>
      </c>
      <c r="H30" s="1">
        <v>13</v>
      </c>
      <c r="I30" s="1">
        <v>7</v>
      </c>
      <c r="J30" s="20">
        <v>25</v>
      </c>
      <c r="K30" s="19">
        <v>30</v>
      </c>
      <c r="L30" s="1">
        <v>5</v>
      </c>
      <c r="M30" s="1">
        <v>1</v>
      </c>
      <c r="N30" s="1">
        <v>1</v>
      </c>
      <c r="O30" s="1">
        <v>14</v>
      </c>
      <c r="P30" s="20">
        <v>5</v>
      </c>
      <c r="Q30" s="19">
        <v>23</v>
      </c>
      <c r="R30" s="1">
        <v>18</v>
      </c>
      <c r="S30" s="1">
        <v>6</v>
      </c>
      <c r="T30" s="1">
        <v>5</v>
      </c>
      <c r="U30" s="8">
        <v>4</v>
      </c>
      <c r="V30" s="32">
        <v>3</v>
      </c>
      <c r="W30" s="1">
        <v>5</v>
      </c>
      <c r="X30" s="1">
        <v>2</v>
      </c>
      <c r="Y30" s="1">
        <v>6</v>
      </c>
      <c r="Z30" s="1">
        <v>2</v>
      </c>
      <c r="AA30" s="1">
        <v>3</v>
      </c>
      <c r="AB30" s="1">
        <v>1</v>
      </c>
      <c r="AC30" s="1">
        <v>2</v>
      </c>
      <c r="AD30" s="1">
        <v>3</v>
      </c>
      <c r="AE30" s="1">
        <v>0</v>
      </c>
      <c r="AF30" s="34">
        <v>1</v>
      </c>
      <c r="AG30" s="57">
        <v>2</v>
      </c>
      <c r="AH30" s="43">
        <v>22</v>
      </c>
      <c r="AI30" s="14">
        <v>1</v>
      </c>
      <c r="AJ30" s="1">
        <v>2</v>
      </c>
      <c r="AK30" s="1">
        <v>1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8">
        <v>0</v>
      </c>
      <c r="AT30" s="20">
        <v>0</v>
      </c>
    </row>
    <row r="31" spans="1:46" ht="15.75" thickBot="1">
      <c r="A31" s="135"/>
      <c r="B31" s="143"/>
      <c r="C31" s="33" t="s">
        <v>27</v>
      </c>
      <c r="D31" s="33"/>
      <c r="E31" s="7">
        <f t="shared" si="0"/>
        <v>73</v>
      </c>
      <c r="F31" s="19">
        <v>0</v>
      </c>
      <c r="G31" s="1">
        <v>4</v>
      </c>
      <c r="H31" s="1">
        <v>14</v>
      </c>
      <c r="I31" s="1">
        <v>14</v>
      </c>
      <c r="J31" s="20">
        <v>41</v>
      </c>
      <c r="K31" s="19">
        <v>47</v>
      </c>
      <c r="L31" s="1">
        <v>8</v>
      </c>
      <c r="M31" s="1">
        <v>3</v>
      </c>
      <c r="N31" s="1">
        <v>3</v>
      </c>
      <c r="O31" s="1">
        <v>8</v>
      </c>
      <c r="P31" s="20">
        <v>4</v>
      </c>
      <c r="Q31" s="19">
        <v>34</v>
      </c>
      <c r="R31" s="1">
        <v>20</v>
      </c>
      <c r="S31" s="1">
        <v>11</v>
      </c>
      <c r="T31" s="1">
        <v>5</v>
      </c>
      <c r="U31" s="8">
        <v>3</v>
      </c>
      <c r="V31" s="32">
        <v>2</v>
      </c>
      <c r="W31" s="1">
        <v>10</v>
      </c>
      <c r="X31" s="1">
        <v>9</v>
      </c>
      <c r="Y31" s="1">
        <v>7</v>
      </c>
      <c r="Z31" s="1">
        <v>5</v>
      </c>
      <c r="AA31" s="1">
        <v>3</v>
      </c>
      <c r="AB31" s="1">
        <v>0</v>
      </c>
      <c r="AC31" s="1">
        <v>0</v>
      </c>
      <c r="AD31" s="1">
        <v>2</v>
      </c>
      <c r="AE31" s="1">
        <v>8</v>
      </c>
      <c r="AF31" s="34">
        <v>0</v>
      </c>
      <c r="AG31" s="57">
        <v>1</v>
      </c>
      <c r="AH31" s="43">
        <v>19</v>
      </c>
      <c r="AI31" s="14">
        <v>1</v>
      </c>
      <c r="AJ31" s="1">
        <v>1</v>
      </c>
      <c r="AK31" s="1">
        <v>1</v>
      </c>
      <c r="AL31" s="1">
        <v>1</v>
      </c>
      <c r="AM31" s="1">
        <v>0</v>
      </c>
      <c r="AN31" s="1">
        <v>1</v>
      </c>
      <c r="AO31" s="1">
        <v>1</v>
      </c>
      <c r="AP31" s="1">
        <v>0</v>
      </c>
      <c r="AQ31" s="1">
        <v>0</v>
      </c>
      <c r="AR31" s="1">
        <v>0</v>
      </c>
      <c r="AS31" s="8">
        <v>0</v>
      </c>
      <c r="AT31" s="20">
        <v>0</v>
      </c>
    </row>
    <row r="32" spans="1:46" ht="15.75" thickBot="1">
      <c r="A32" s="135"/>
      <c r="B32" s="143"/>
      <c r="C32" s="33" t="s">
        <v>28</v>
      </c>
      <c r="D32" s="33"/>
      <c r="E32" s="7">
        <f t="shared" si="0"/>
        <v>56</v>
      </c>
      <c r="F32" s="19">
        <v>0</v>
      </c>
      <c r="G32" s="1">
        <v>8</v>
      </c>
      <c r="H32" s="1">
        <v>21</v>
      </c>
      <c r="I32" s="1">
        <v>13</v>
      </c>
      <c r="J32" s="20">
        <v>14</v>
      </c>
      <c r="K32" s="19">
        <v>34</v>
      </c>
      <c r="L32" s="1">
        <v>8</v>
      </c>
      <c r="M32" s="1">
        <v>3</v>
      </c>
      <c r="N32" s="1">
        <v>1</v>
      </c>
      <c r="O32" s="1">
        <v>7</v>
      </c>
      <c r="P32" s="20">
        <v>3</v>
      </c>
      <c r="Q32" s="19">
        <v>29</v>
      </c>
      <c r="R32" s="1">
        <v>18</v>
      </c>
      <c r="S32" s="1">
        <v>5</v>
      </c>
      <c r="T32" s="1">
        <v>3</v>
      </c>
      <c r="U32" s="8">
        <v>1</v>
      </c>
      <c r="V32" s="32">
        <v>1</v>
      </c>
      <c r="W32" s="1">
        <v>2</v>
      </c>
      <c r="X32" s="1">
        <v>6</v>
      </c>
      <c r="Y32" s="1">
        <v>11</v>
      </c>
      <c r="Z32" s="1">
        <v>6</v>
      </c>
      <c r="AA32" s="1">
        <v>4</v>
      </c>
      <c r="AB32" s="1">
        <v>3</v>
      </c>
      <c r="AC32" s="1">
        <v>5</v>
      </c>
      <c r="AD32" s="1">
        <v>2</v>
      </c>
      <c r="AE32" s="1">
        <v>2</v>
      </c>
      <c r="AF32" s="34">
        <v>2</v>
      </c>
      <c r="AG32" s="57">
        <v>4</v>
      </c>
      <c r="AH32" s="43">
        <v>6</v>
      </c>
      <c r="AI32" s="14">
        <v>0</v>
      </c>
      <c r="AJ32" s="1">
        <v>1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8">
        <v>0</v>
      </c>
      <c r="AT32" s="20">
        <v>0</v>
      </c>
    </row>
    <row r="33" spans="1:46" ht="15.75" customHeight="1" thickBot="1">
      <c r="A33" s="135"/>
      <c r="B33" s="144"/>
      <c r="C33" s="5" t="s">
        <v>29</v>
      </c>
      <c r="D33" s="5"/>
      <c r="E33" s="7">
        <f t="shared" si="0"/>
        <v>61</v>
      </c>
      <c r="F33" s="21">
        <v>1</v>
      </c>
      <c r="G33" s="63">
        <v>12</v>
      </c>
      <c r="H33" s="63">
        <v>11</v>
      </c>
      <c r="I33" s="63">
        <v>8</v>
      </c>
      <c r="J33" s="22">
        <v>29</v>
      </c>
      <c r="K33" s="21">
        <v>44</v>
      </c>
      <c r="L33" s="63">
        <v>3</v>
      </c>
      <c r="M33" s="63">
        <v>0</v>
      </c>
      <c r="N33" s="63">
        <v>2</v>
      </c>
      <c r="O33" s="63">
        <v>11</v>
      </c>
      <c r="P33" s="22">
        <v>1</v>
      </c>
      <c r="Q33" s="21">
        <v>28</v>
      </c>
      <c r="R33" s="63">
        <v>16</v>
      </c>
      <c r="S33" s="63">
        <v>8</v>
      </c>
      <c r="T33" s="63">
        <v>8</v>
      </c>
      <c r="U33" s="9">
        <v>1</v>
      </c>
      <c r="V33" s="35">
        <v>3</v>
      </c>
      <c r="W33" s="63">
        <v>5</v>
      </c>
      <c r="X33" s="63">
        <v>6</v>
      </c>
      <c r="Y33" s="63">
        <v>10</v>
      </c>
      <c r="Z33" s="63">
        <v>2</v>
      </c>
      <c r="AA33" s="63">
        <v>10</v>
      </c>
      <c r="AB33" s="63">
        <v>4</v>
      </c>
      <c r="AC33" s="63">
        <v>4</v>
      </c>
      <c r="AD33" s="63">
        <v>3</v>
      </c>
      <c r="AE33" s="63">
        <v>3</v>
      </c>
      <c r="AF33" s="36">
        <v>1</v>
      </c>
      <c r="AG33" s="58">
        <v>3</v>
      </c>
      <c r="AH33" s="45">
        <v>3</v>
      </c>
      <c r="AI33" s="15">
        <v>0</v>
      </c>
      <c r="AJ33" s="63">
        <v>0</v>
      </c>
      <c r="AK33" s="63">
        <v>2</v>
      </c>
      <c r="AL33" s="63">
        <v>0</v>
      </c>
      <c r="AM33" s="63">
        <v>0</v>
      </c>
      <c r="AN33" s="63">
        <v>1</v>
      </c>
      <c r="AO33" s="63">
        <v>0</v>
      </c>
      <c r="AP33" s="63">
        <v>0</v>
      </c>
      <c r="AQ33" s="63">
        <v>0</v>
      </c>
      <c r="AR33" s="63">
        <v>1</v>
      </c>
      <c r="AS33" s="9">
        <v>0</v>
      </c>
      <c r="AT33" s="22">
        <v>0</v>
      </c>
    </row>
    <row r="34" spans="1:46" ht="15.75" thickBot="1">
      <c r="A34" s="135"/>
      <c r="B34" s="142" t="s">
        <v>101</v>
      </c>
      <c r="C34" s="4" t="s">
        <v>25</v>
      </c>
      <c r="D34" s="4"/>
      <c r="E34" s="7">
        <f t="shared" si="0"/>
        <v>136</v>
      </c>
      <c r="F34" s="17">
        <v>3</v>
      </c>
      <c r="G34" s="62">
        <v>21</v>
      </c>
      <c r="H34" s="62">
        <v>27</v>
      </c>
      <c r="I34" s="62">
        <v>25</v>
      </c>
      <c r="J34" s="18">
        <v>60</v>
      </c>
      <c r="K34" s="17">
        <v>91</v>
      </c>
      <c r="L34" s="62">
        <v>7</v>
      </c>
      <c r="M34" s="62">
        <v>4</v>
      </c>
      <c r="N34" s="62">
        <v>7</v>
      </c>
      <c r="O34" s="62">
        <v>17</v>
      </c>
      <c r="P34" s="18">
        <v>10</v>
      </c>
      <c r="Q34" s="17">
        <v>70</v>
      </c>
      <c r="R34" s="62">
        <v>39</v>
      </c>
      <c r="S34" s="62">
        <v>12</v>
      </c>
      <c r="T34" s="62">
        <v>7</v>
      </c>
      <c r="U34" s="7">
        <v>8</v>
      </c>
      <c r="V34" s="30">
        <v>10</v>
      </c>
      <c r="W34" s="62">
        <v>9</v>
      </c>
      <c r="X34" s="62">
        <v>7</v>
      </c>
      <c r="Y34" s="62">
        <v>14</v>
      </c>
      <c r="Z34" s="62">
        <v>8</v>
      </c>
      <c r="AA34" s="62">
        <v>3</v>
      </c>
      <c r="AB34" s="62">
        <v>2</v>
      </c>
      <c r="AC34" s="62">
        <v>5</v>
      </c>
      <c r="AD34" s="62">
        <v>2</v>
      </c>
      <c r="AE34" s="62">
        <v>8</v>
      </c>
      <c r="AF34" s="31">
        <v>3</v>
      </c>
      <c r="AG34" s="56">
        <v>4</v>
      </c>
      <c r="AH34" s="42">
        <v>44</v>
      </c>
      <c r="AI34" s="13">
        <v>2</v>
      </c>
      <c r="AJ34" s="62">
        <v>4</v>
      </c>
      <c r="AK34" s="62">
        <v>6</v>
      </c>
      <c r="AL34" s="62">
        <v>0</v>
      </c>
      <c r="AM34" s="62">
        <v>1</v>
      </c>
      <c r="AN34" s="62">
        <v>1</v>
      </c>
      <c r="AO34" s="62">
        <v>2</v>
      </c>
      <c r="AP34" s="62">
        <v>0</v>
      </c>
      <c r="AQ34" s="62">
        <v>0</v>
      </c>
      <c r="AR34" s="62">
        <v>0</v>
      </c>
      <c r="AS34" s="7">
        <v>1</v>
      </c>
      <c r="AT34" s="18">
        <v>0</v>
      </c>
    </row>
    <row r="35" spans="1:46" ht="15.75" thickBot="1">
      <c r="A35" s="135"/>
      <c r="B35" s="143"/>
      <c r="C35" s="33" t="s">
        <v>26</v>
      </c>
      <c r="D35" s="33"/>
      <c r="E35" s="7">
        <f t="shared" si="0"/>
        <v>57</v>
      </c>
      <c r="F35" s="19">
        <v>0</v>
      </c>
      <c r="G35" s="1">
        <v>8</v>
      </c>
      <c r="H35" s="1">
        <v>13</v>
      </c>
      <c r="I35" s="1">
        <v>9</v>
      </c>
      <c r="J35" s="20">
        <v>27</v>
      </c>
      <c r="K35" s="19">
        <v>35</v>
      </c>
      <c r="L35" s="1">
        <v>9</v>
      </c>
      <c r="M35" s="1">
        <v>0</v>
      </c>
      <c r="N35" s="1">
        <v>2</v>
      </c>
      <c r="O35" s="1">
        <v>7</v>
      </c>
      <c r="P35" s="20">
        <v>4</v>
      </c>
      <c r="Q35" s="19">
        <v>23</v>
      </c>
      <c r="R35" s="1">
        <v>18</v>
      </c>
      <c r="S35" s="1">
        <v>9</v>
      </c>
      <c r="T35" s="1">
        <v>5</v>
      </c>
      <c r="U35" s="8">
        <v>2</v>
      </c>
      <c r="V35" s="32">
        <v>1</v>
      </c>
      <c r="W35" s="1">
        <v>7</v>
      </c>
      <c r="X35" s="1">
        <v>4</v>
      </c>
      <c r="Y35" s="1">
        <v>3</v>
      </c>
      <c r="Z35" s="1">
        <v>5</v>
      </c>
      <c r="AA35" s="1">
        <v>4</v>
      </c>
      <c r="AB35" s="1">
        <v>1</v>
      </c>
      <c r="AC35" s="1">
        <v>2</v>
      </c>
      <c r="AD35" s="1">
        <v>3</v>
      </c>
      <c r="AE35" s="1">
        <v>2</v>
      </c>
      <c r="AF35" s="34">
        <v>0</v>
      </c>
      <c r="AG35" s="57">
        <v>4</v>
      </c>
      <c r="AH35" s="43">
        <v>12</v>
      </c>
      <c r="AI35" s="14">
        <v>1</v>
      </c>
      <c r="AJ35" s="1">
        <v>4</v>
      </c>
      <c r="AK35" s="1">
        <v>3</v>
      </c>
      <c r="AL35" s="1">
        <v>1</v>
      </c>
      <c r="AM35" s="1">
        <v>0</v>
      </c>
      <c r="AN35" s="1">
        <v>1</v>
      </c>
      <c r="AO35" s="1">
        <v>0</v>
      </c>
      <c r="AP35" s="1">
        <v>0</v>
      </c>
      <c r="AQ35" s="1">
        <v>0</v>
      </c>
      <c r="AR35" s="1">
        <v>0</v>
      </c>
      <c r="AS35" s="8">
        <v>0</v>
      </c>
      <c r="AT35" s="20">
        <v>0</v>
      </c>
    </row>
    <row r="36" spans="1:46" ht="15.75" thickBot="1">
      <c r="A36" s="135"/>
      <c r="B36" s="143"/>
      <c r="C36" s="33" t="s">
        <v>27</v>
      </c>
      <c r="D36" s="33"/>
      <c r="E36" s="7">
        <f t="shared" si="0"/>
        <v>58</v>
      </c>
      <c r="F36" s="19">
        <v>0</v>
      </c>
      <c r="G36" s="1">
        <v>8</v>
      </c>
      <c r="H36" s="1">
        <v>12</v>
      </c>
      <c r="I36" s="1">
        <v>12</v>
      </c>
      <c r="J36" s="20">
        <v>26</v>
      </c>
      <c r="K36" s="19">
        <v>37</v>
      </c>
      <c r="L36" s="1">
        <v>9</v>
      </c>
      <c r="M36" s="1">
        <v>1</v>
      </c>
      <c r="N36" s="1">
        <v>1</v>
      </c>
      <c r="O36" s="1">
        <v>5</v>
      </c>
      <c r="P36" s="20">
        <v>5</v>
      </c>
      <c r="Q36" s="19">
        <v>27</v>
      </c>
      <c r="R36" s="1">
        <v>18</v>
      </c>
      <c r="S36" s="1">
        <v>6</v>
      </c>
      <c r="T36" s="1">
        <v>2</v>
      </c>
      <c r="U36" s="8">
        <v>5</v>
      </c>
      <c r="V36" s="32">
        <v>0</v>
      </c>
      <c r="W36" s="1">
        <v>3</v>
      </c>
      <c r="X36" s="1">
        <v>5</v>
      </c>
      <c r="Y36" s="1">
        <v>14</v>
      </c>
      <c r="Z36" s="1">
        <v>3</v>
      </c>
      <c r="AA36" s="1">
        <v>6</v>
      </c>
      <c r="AB36" s="1">
        <v>1</v>
      </c>
      <c r="AC36" s="1">
        <v>3</v>
      </c>
      <c r="AD36" s="1">
        <v>2</v>
      </c>
      <c r="AE36" s="1">
        <v>5</v>
      </c>
      <c r="AF36" s="34">
        <v>0</v>
      </c>
      <c r="AG36" s="57">
        <v>1</v>
      </c>
      <c r="AH36" s="43">
        <v>13</v>
      </c>
      <c r="AI36" s="14">
        <v>0</v>
      </c>
      <c r="AJ36" s="1">
        <v>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8">
        <v>0</v>
      </c>
      <c r="AT36" s="20">
        <v>0</v>
      </c>
    </row>
    <row r="37" spans="1:46" ht="15.75" thickBot="1">
      <c r="A37" s="135"/>
      <c r="B37" s="143"/>
      <c r="C37" s="33" t="s">
        <v>28</v>
      </c>
      <c r="D37" s="33"/>
      <c r="E37" s="7">
        <f t="shared" si="0"/>
        <v>45</v>
      </c>
      <c r="F37" s="19">
        <v>0</v>
      </c>
      <c r="G37" s="1">
        <v>9</v>
      </c>
      <c r="H37" s="1">
        <v>14</v>
      </c>
      <c r="I37" s="1">
        <v>6</v>
      </c>
      <c r="J37" s="20">
        <v>16</v>
      </c>
      <c r="K37" s="19">
        <v>23</v>
      </c>
      <c r="L37" s="1">
        <v>8</v>
      </c>
      <c r="M37" s="1">
        <v>2</v>
      </c>
      <c r="N37" s="1">
        <v>2</v>
      </c>
      <c r="O37" s="1">
        <v>9</v>
      </c>
      <c r="P37" s="20">
        <v>1</v>
      </c>
      <c r="Q37" s="19">
        <v>16</v>
      </c>
      <c r="R37" s="1">
        <v>15</v>
      </c>
      <c r="S37" s="1">
        <v>7</v>
      </c>
      <c r="T37" s="1">
        <v>7</v>
      </c>
      <c r="U37" s="8">
        <v>0</v>
      </c>
      <c r="V37" s="32">
        <v>0</v>
      </c>
      <c r="W37" s="1">
        <v>3</v>
      </c>
      <c r="X37" s="1">
        <v>7</v>
      </c>
      <c r="Y37" s="1">
        <v>7</v>
      </c>
      <c r="Z37" s="1">
        <v>3</v>
      </c>
      <c r="AA37" s="1">
        <v>1</v>
      </c>
      <c r="AB37" s="1">
        <v>3</v>
      </c>
      <c r="AC37" s="1">
        <v>4</v>
      </c>
      <c r="AD37" s="1">
        <v>2</v>
      </c>
      <c r="AE37" s="1">
        <v>1</v>
      </c>
      <c r="AF37" s="34">
        <v>1</v>
      </c>
      <c r="AG37" s="57">
        <v>2</v>
      </c>
      <c r="AH37" s="43">
        <v>8</v>
      </c>
      <c r="AI37" s="14">
        <v>1</v>
      </c>
      <c r="AJ37" s="1">
        <v>0</v>
      </c>
      <c r="AK37" s="1">
        <v>1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8">
        <v>0</v>
      </c>
      <c r="AT37" s="20">
        <v>0</v>
      </c>
    </row>
    <row r="38" spans="1:46" ht="15.75" customHeight="1" thickBot="1">
      <c r="A38" s="135"/>
      <c r="B38" s="144"/>
      <c r="C38" s="5" t="s">
        <v>29</v>
      </c>
      <c r="D38" s="5"/>
      <c r="E38" s="7">
        <f t="shared" si="0"/>
        <v>38</v>
      </c>
      <c r="F38" s="21">
        <v>1</v>
      </c>
      <c r="G38" s="63">
        <v>7</v>
      </c>
      <c r="H38" s="63">
        <v>7</v>
      </c>
      <c r="I38" s="63">
        <v>5</v>
      </c>
      <c r="J38" s="22">
        <v>18</v>
      </c>
      <c r="K38" s="21">
        <v>23</v>
      </c>
      <c r="L38" s="63">
        <v>1</v>
      </c>
      <c r="M38" s="63">
        <v>3</v>
      </c>
      <c r="N38" s="63">
        <v>2</v>
      </c>
      <c r="O38" s="63">
        <v>8</v>
      </c>
      <c r="P38" s="22">
        <v>1</v>
      </c>
      <c r="Q38" s="21">
        <v>17</v>
      </c>
      <c r="R38" s="63">
        <v>12</v>
      </c>
      <c r="S38" s="63">
        <v>2</v>
      </c>
      <c r="T38" s="63">
        <v>6</v>
      </c>
      <c r="U38" s="9">
        <v>1</v>
      </c>
      <c r="V38" s="35">
        <v>1</v>
      </c>
      <c r="W38" s="63">
        <v>3</v>
      </c>
      <c r="X38" s="63">
        <v>1</v>
      </c>
      <c r="Y38" s="63">
        <v>2</v>
      </c>
      <c r="Z38" s="63">
        <v>2</v>
      </c>
      <c r="AA38" s="63">
        <v>7</v>
      </c>
      <c r="AB38" s="63">
        <v>1</v>
      </c>
      <c r="AC38" s="63">
        <v>2</v>
      </c>
      <c r="AD38" s="63">
        <v>2</v>
      </c>
      <c r="AE38" s="63">
        <v>2</v>
      </c>
      <c r="AF38" s="36">
        <v>2</v>
      </c>
      <c r="AG38" s="58">
        <v>2</v>
      </c>
      <c r="AH38" s="45">
        <v>8</v>
      </c>
      <c r="AI38" s="15">
        <v>1</v>
      </c>
      <c r="AJ38" s="63">
        <v>0</v>
      </c>
      <c r="AK38" s="63">
        <v>0</v>
      </c>
      <c r="AL38" s="63">
        <v>0</v>
      </c>
      <c r="AM38" s="63">
        <v>0</v>
      </c>
      <c r="AN38" s="63">
        <v>0</v>
      </c>
      <c r="AO38" s="63">
        <v>0</v>
      </c>
      <c r="AP38" s="63">
        <v>0</v>
      </c>
      <c r="AQ38" s="63">
        <v>0</v>
      </c>
      <c r="AR38" s="63">
        <v>1</v>
      </c>
      <c r="AS38" s="9">
        <v>0</v>
      </c>
      <c r="AT38" s="22">
        <v>0</v>
      </c>
    </row>
    <row r="39" spans="1:46" ht="15.75" thickBot="1">
      <c r="A39" s="135"/>
      <c r="B39" s="142" t="s">
        <v>102</v>
      </c>
      <c r="C39" s="4" t="s">
        <v>25</v>
      </c>
      <c r="D39" s="4"/>
      <c r="E39" s="7">
        <f t="shared" si="0"/>
        <v>68</v>
      </c>
      <c r="F39" s="17">
        <v>1</v>
      </c>
      <c r="G39" s="62">
        <v>15</v>
      </c>
      <c r="H39" s="62">
        <v>14</v>
      </c>
      <c r="I39" s="62">
        <v>8</v>
      </c>
      <c r="J39" s="18">
        <v>30</v>
      </c>
      <c r="K39" s="17">
        <v>40</v>
      </c>
      <c r="L39" s="62">
        <v>8</v>
      </c>
      <c r="M39" s="62">
        <v>2</v>
      </c>
      <c r="N39" s="62">
        <v>4</v>
      </c>
      <c r="O39" s="62">
        <v>7</v>
      </c>
      <c r="P39" s="18">
        <v>7</v>
      </c>
      <c r="Q39" s="17">
        <v>36</v>
      </c>
      <c r="R39" s="62">
        <v>24</v>
      </c>
      <c r="S39" s="62">
        <v>3</v>
      </c>
      <c r="T39" s="62">
        <v>2</v>
      </c>
      <c r="U39" s="7">
        <v>3</v>
      </c>
      <c r="V39" s="30">
        <v>4</v>
      </c>
      <c r="W39" s="62">
        <v>4</v>
      </c>
      <c r="X39" s="62">
        <v>2</v>
      </c>
      <c r="Y39" s="62">
        <v>5</v>
      </c>
      <c r="Z39" s="62">
        <v>2</v>
      </c>
      <c r="AA39" s="62">
        <v>1</v>
      </c>
      <c r="AB39" s="62">
        <v>2</v>
      </c>
      <c r="AC39" s="62">
        <v>3</v>
      </c>
      <c r="AD39" s="62">
        <v>2</v>
      </c>
      <c r="AE39" s="62">
        <v>3</v>
      </c>
      <c r="AF39" s="31">
        <v>2</v>
      </c>
      <c r="AG39" s="56">
        <v>1</v>
      </c>
      <c r="AH39" s="42">
        <v>25</v>
      </c>
      <c r="AI39" s="13">
        <v>1</v>
      </c>
      <c r="AJ39" s="62">
        <v>2</v>
      </c>
      <c r="AK39" s="62">
        <v>4</v>
      </c>
      <c r="AL39" s="62">
        <v>0</v>
      </c>
      <c r="AM39" s="62">
        <v>1</v>
      </c>
      <c r="AN39" s="62">
        <v>2</v>
      </c>
      <c r="AO39" s="62">
        <v>2</v>
      </c>
      <c r="AP39" s="62">
        <v>0</v>
      </c>
      <c r="AQ39" s="62">
        <v>0</v>
      </c>
      <c r="AR39" s="62">
        <v>0</v>
      </c>
      <c r="AS39" s="7">
        <v>1</v>
      </c>
      <c r="AT39" s="18">
        <v>0</v>
      </c>
    </row>
    <row r="40" spans="1:46" ht="15.75" thickBot="1">
      <c r="A40" s="135"/>
      <c r="B40" s="143"/>
      <c r="C40" s="33" t="s">
        <v>26</v>
      </c>
      <c r="D40" s="33"/>
      <c r="E40" s="7">
        <f t="shared" si="0"/>
        <v>63</v>
      </c>
      <c r="F40" s="19">
        <v>1</v>
      </c>
      <c r="G40" s="1">
        <v>10</v>
      </c>
      <c r="H40" s="1">
        <v>17</v>
      </c>
      <c r="I40" s="1">
        <v>15</v>
      </c>
      <c r="J40" s="20">
        <v>20</v>
      </c>
      <c r="K40" s="19">
        <v>43</v>
      </c>
      <c r="L40" s="1">
        <v>6</v>
      </c>
      <c r="M40" s="1">
        <v>2</v>
      </c>
      <c r="N40" s="1">
        <v>1</v>
      </c>
      <c r="O40" s="1">
        <v>9</v>
      </c>
      <c r="P40" s="20">
        <v>2</v>
      </c>
      <c r="Q40" s="19">
        <v>33</v>
      </c>
      <c r="R40" s="1">
        <v>15</v>
      </c>
      <c r="S40" s="1">
        <v>8</v>
      </c>
      <c r="T40" s="1">
        <v>2</v>
      </c>
      <c r="U40" s="8">
        <v>5</v>
      </c>
      <c r="V40" s="32">
        <v>3</v>
      </c>
      <c r="W40" s="1">
        <v>6</v>
      </c>
      <c r="X40" s="1">
        <v>4</v>
      </c>
      <c r="Y40" s="1">
        <v>6</v>
      </c>
      <c r="Z40" s="1">
        <v>5</v>
      </c>
      <c r="AA40" s="1">
        <v>2</v>
      </c>
      <c r="AB40" s="1">
        <v>0</v>
      </c>
      <c r="AC40" s="1">
        <v>1</v>
      </c>
      <c r="AD40" s="1">
        <v>1</v>
      </c>
      <c r="AE40" s="1">
        <v>2</v>
      </c>
      <c r="AF40" s="34">
        <v>0</v>
      </c>
      <c r="AG40" s="57">
        <v>2</v>
      </c>
      <c r="AH40" s="43">
        <v>26</v>
      </c>
      <c r="AI40" s="14">
        <v>2</v>
      </c>
      <c r="AJ40" s="1">
        <v>2</v>
      </c>
      <c r="AK40" s="1">
        <v>1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8">
        <v>0</v>
      </c>
      <c r="AT40" s="20">
        <v>0</v>
      </c>
    </row>
    <row r="41" spans="1:46" ht="15.75" thickBot="1">
      <c r="A41" s="135"/>
      <c r="B41" s="143"/>
      <c r="C41" s="33" t="s">
        <v>27</v>
      </c>
      <c r="D41" s="33"/>
      <c r="E41" s="7">
        <f t="shared" si="0"/>
        <v>76</v>
      </c>
      <c r="F41" s="19">
        <v>0</v>
      </c>
      <c r="G41" s="1">
        <v>10</v>
      </c>
      <c r="H41" s="1">
        <v>12</v>
      </c>
      <c r="I41" s="1">
        <v>11</v>
      </c>
      <c r="J41" s="20">
        <v>43</v>
      </c>
      <c r="K41" s="19">
        <v>46</v>
      </c>
      <c r="L41" s="1">
        <v>11</v>
      </c>
      <c r="M41" s="1">
        <v>1</v>
      </c>
      <c r="N41" s="1">
        <v>3</v>
      </c>
      <c r="O41" s="1">
        <v>10</v>
      </c>
      <c r="P41" s="20">
        <v>5</v>
      </c>
      <c r="Q41" s="19">
        <v>29</v>
      </c>
      <c r="R41" s="1">
        <v>25</v>
      </c>
      <c r="S41" s="1">
        <v>9</v>
      </c>
      <c r="T41" s="1">
        <v>9</v>
      </c>
      <c r="U41" s="8">
        <v>4</v>
      </c>
      <c r="V41" s="32">
        <v>2</v>
      </c>
      <c r="W41" s="1">
        <v>7</v>
      </c>
      <c r="X41" s="1">
        <v>6</v>
      </c>
      <c r="Y41" s="1">
        <v>6</v>
      </c>
      <c r="Z41" s="1">
        <v>8</v>
      </c>
      <c r="AA41" s="1">
        <v>8</v>
      </c>
      <c r="AB41" s="1">
        <v>0</v>
      </c>
      <c r="AC41" s="1">
        <v>3</v>
      </c>
      <c r="AD41" s="1">
        <v>1</v>
      </c>
      <c r="AE41" s="1">
        <v>4</v>
      </c>
      <c r="AF41" s="34">
        <v>1</v>
      </c>
      <c r="AG41" s="57">
        <v>3</v>
      </c>
      <c r="AH41" s="43">
        <v>16</v>
      </c>
      <c r="AI41" s="14">
        <v>1</v>
      </c>
      <c r="AJ41" s="1">
        <v>5</v>
      </c>
      <c r="AK41" s="1">
        <v>3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8">
        <v>0</v>
      </c>
      <c r="AT41" s="20">
        <v>0</v>
      </c>
    </row>
    <row r="42" spans="1:46" ht="15.75" thickBot="1">
      <c r="A42" s="135"/>
      <c r="B42" s="143"/>
      <c r="C42" s="33" t="s">
        <v>28</v>
      </c>
      <c r="D42" s="33"/>
      <c r="E42" s="7">
        <f t="shared" si="0"/>
        <v>67</v>
      </c>
      <c r="F42" s="19">
        <v>1</v>
      </c>
      <c r="G42" s="1">
        <v>10</v>
      </c>
      <c r="H42" s="1">
        <v>17</v>
      </c>
      <c r="I42" s="1">
        <v>13</v>
      </c>
      <c r="J42" s="20">
        <v>26</v>
      </c>
      <c r="K42" s="19">
        <v>44</v>
      </c>
      <c r="L42" s="1">
        <v>3</v>
      </c>
      <c r="M42" s="1">
        <v>3</v>
      </c>
      <c r="N42" s="1">
        <v>4</v>
      </c>
      <c r="O42" s="1">
        <v>8</v>
      </c>
      <c r="P42" s="20">
        <v>5</v>
      </c>
      <c r="Q42" s="19">
        <v>32</v>
      </c>
      <c r="R42" s="1">
        <v>17</v>
      </c>
      <c r="S42" s="1">
        <v>7</v>
      </c>
      <c r="T42" s="1">
        <v>8</v>
      </c>
      <c r="U42" s="8">
        <v>3</v>
      </c>
      <c r="V42" s="32">
        <v>2</v>
      </c>
      <c r="W42" s="1">
        <v>3</v>
      </c>
      <c r="X42" s="1">
        <v>7</v>
      </c>
      <c r="Y42" s="1">
        <v>15</v>
      </c>
      <c r="Z42" s="1">
        <v>3</v>
      </c>
      <c r="AA42" s="1">
        <v>2</v>
      </c>
      <c r="AB42" s="1">
        <v>1</v>
      </c>
      <c r="AC42" s="1">
        <v>4</v>
      </c>
      <c r="AD42" s="1">
        <v>5</v>
      </c>
      <c r="AE42" s="1">
        <v>3</v>
      </c>
      <c r="AF42" s="34">
        <v>0</v>
      </c>
      <c r="AG42" s="57">
        <v>3</v>
      </c>
      <c r="AH42" s="43">
        <v>16</v>
      </c>
      <c r="AI42" s="14">
        <v>1</v>
      </c>
      <c r="AJ42" s="1">
        <v>0</v>
      </c>
      <c r="AK42" s="1">
        <v>1</v>
      </c>
      <c r="AL42" s="1">
        <v>1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8">
        <v>0</v>
      </c>
      <c r="AT42" s="20">
        <v>0</v>
      </c>
    </row>
    <row r="43" spans="1:46" ht="15.75" customHeight="1" thickBot="1">
      <c r="A43" s="136"/>
      <c r="B43" s="144"/>
      <c r="C43" s="5" t="s">
        <v>29</v>
      </c>
      <c r="D43" s="5"/>
      <c r="E43" s="7">
        <f t="shared" si="0"/>
        <v>60</v>
      </c>
      <c r="F43" s="21">
        <v>1</v>
      </c>
      <c r="G43" s="63">
        <v>8</v>
      </c>
      <c r="H43" s="63">
        <v>13</v>
      </c>
      <c r="I43" s="63">
        <v>10</v>
      </c>
      <c r="J43" s="22">
        <v>28</v>
      </c>
      <c r="K43" s="21">
        <v>36</v>
      </c>
      <c r="L43" s="63">
        <v>6</v>
      </c>
      <c r="M43" s="63">
        <v>2</v>
      </c>
      <c r="N43" s="63">
        <v>2</v>
      </c>
      <c r="O43" s="63">
        <v>12</v>
      </c>
      <c r="P43" s="22">
        <v>2</v>
      </c>
      <c r="Q43" s="21">
        <v>23</v>
      </c>
      <c r="R43" s="63">
        <v>21</v>
      </c>
      <c r="S43" s="63">
        <v>9</v>
      </c>
      <c r="T43" s="63">
        <v>6</v>
      </c>
      <c r="U43" s="9">
        <v>1</v>
      </c>
      <c r="V43" s="35">
        <v>1</v>
      </c>
      <c r="W43" s="63">
        <v>5</v>
      </c>
      <c r="X43" s="63">
        <v>5</v>
      </c>
      <c r="Y43" s="63">
        <v>8</v>
      </c>
      <c r="Z43" s="63">
        <v>3</v>
      </c>
      <c r="AA43" s="63">
        <v>8</v>
      </c>
      <c r="AB43" s="63">
        <v>5</v>
      </c>
      <c r="AC43" s="63">
        <v>5</v>
      </c>
      <c r="AD43" s="63">
        <v>2</v>
      </c>
      <c r="AE43" s="63">
        <v>6</v>
      </c>
      <c r="AF43" s="36">
        <v>3</v>
      </c>
      <c r="AG43" s="58">
        <v>4</v>
      </c>
      <c r="AH43" s="45">
        <v>2</v>
      </c>
      <c r="AI43" s="15">
        <v>0</v>
      </c>
      <c r="AJ43" s="63">
        <v>0</v>
      </c>
      <c r="AK43" s="63">
        <v>1</v>
      </c>
      <c r="AL43" s="63">
        <v>0</v>
      </c>
      <c r="AM43" s="63">
        <v>0</v>
      </c>
      <c r="AN43" s="63">
        <v>0</v>
      </c>
      <c r="AO43" s="63">
        <v>0</v>
      </c>
      <c r="AP43" s="63">
        <v>0</v>
      </c>
      <c r="AQ43" s="63">
        <v>0</v>
      </c>
      <c r="AR43" s="63">
        <v>1</v>
      </c>
      <c r="AS43" s="9">
        <v>0</v>
      </c>
      <c r="AT43" s="22">
        <v>0</v>
      </c>
    </row>
    <row r="44" spans="1:46" ht="15.75" thickBot="1">
      <c r="A44" s="137" t="s">
        <v>103</v>
      </c>
      <c r="B44" s="145" t="s">
        <v>104</v>
      </c>
      <c r="C44" s="4" t="s">
        <v>25</v>
      </c>
      <c r="D44" s="4"/>
      <c r="E44" s="7">
        <f t="shared" si="0"/>
        <v>157</v>
      </c>
      <c r="F44" s="17">
        <v>2</v>
      </c>
      <c r="G44" s="62">
        <v>31</v>
      </c>
      <c r="H44" s="62">
        <v>32</v>
      </c>
      <c r="I44" s="62">
        <v>19</v>
      </c>
      <c r="J44" s="18">
        <v>73</v>
      </c>
      <c r="K44" s="17">
        <v>97</v>
      </c>
      <c r="L44" s="62">
        <v>18</v>
      </c>
      <c r="M44" s="62">
        <v>5</v>
      </c>
      <c r="N44" s="62">
        <v>9</v>
      </c>
      <c r="O44" s="62">
        <v>17</v>
      </c>
      <c r="P44" s="18">
        <v>11</v>
      </c>
      <c r="Q44" s="17">
        <v>72</v>
      </c>
      <c r="R44" s="62">
        <v>47</v>
      </c>
      <c r="S44" s="62">
        <v>16</v>
      </c>
      <c r="T44" s="62">
        <v>12</v>
      </c>
      <c r="U44" s="7">
        <v>10</v>
      </c>
      <c r="V44" s="30">
        <v>6</v>
      </c>
      <c r="W44" s="62">
        <v>10</v>
      </c>
      <c r="X44" s="62">
        <v>13</v>
      </c>
      <c r="Y44" s="62">
        <v>18</v>
      </c>
      <c r="Z44" s="62">
        <v>4</v>
      </c>
      <c r="AA44" s="62">
        <v>9</v>
      </c>
      <c r="AB44" s="62">
        <v>2</v>
      </c>
      <c r="AC44" s="62">
        <v>5</v>
      </c>
      <c r="AD44" s="62">
        <v>5</v>
      </c>
      <c r="AE44" s="62">
        <v>8</v>
      </c>
      <c r="AF44" s="31">
        <v>2</v>
      </c>
      <c r="AG44" s="56">
        <v>4</v>
      </c>
      <c r="AH44" s="42">
        <v>52</v>
      </c>
      <c r="AI44" s="13">
        <v>3</v>
      </c>
      <c r="AJ44" s="62">
        <v>6</v>
      </c>
      <c r="AK44" s="62">
        <v>8</v>
      </c>
      <c r="AL44" s="62">
        <v>0</v>
      </c>
      <c r="AM44" s="62">
        <v>0</v>
      </c>
      <c r="AN44" s="62">
        <v>1</v>
      </c>
      <c r="AO44" s="62">
        <v>1</v>
      </c>
      <c r="AP44" s="62">
        <v>0</v>
      </c>
      <c r="AQ44" s="62">
        <v>0</v>
      </c>
      <c r="AR44" s="62">
        <v>0</v>
      </c>
      <c r="AS44" s="7">
        <v>1</v>
      </c>
      <c r="AT44" s="18">
        <v>0</v>
      </c>
    </row>
    <row r="45" spans="1:46" ht="15.75" thickBot="1">
      <c r="A45" s="138"/>
      <c r="B45" s="146"/>
      <c r="C45" s="33" t="s">
        <v>26</v>
      </c>
      <c r="D45" s="33"/>
      <c r="E45" s="7">
        <f t="shared" si="0"/>
        <v>60</v>
      </c>
      <c r="F45" s="19">
        <v>0</v>
      </c>
      <c r="G45" s="1">
        <v>6</v>
      </c>
      <c r="H45" s="1">
        <v>16</v>
      </c>
      <c r="I45" s="1">
        <v>21</v>
      </c>
      <c r="J45" s="20">
        <v>17</v>
      </c>
      <c r="K45" s="19">
        <v>46</v>
      </c>
      <c r="L45" s="1">
        <v>7</v>
      </c>
      <c r="M45" s="1">
        <v>1</v>
      </c>
      <c r="N45" s="1">
        <v>1</v>
      </c>
      <c r="O45" s="1">
        <v>5</v>
      </c>
      <c r="P45" s="20">
        <v>0</v>
      </c>
      <c r="Q45" s="19">
        <v>27</v>
      </c>
      <c r="R45" s="1">
        <v>20</v>
      </c>
      <c r="S45" s="1">
        <v>8</v>
      </c>
      <c r="T45" s="1">
        <v>4</v>
      </c>
      <c r="U45" s="8">
        <v>1</v>
      </c>
      <c r="V45" s="32">
        <v>1</v>
      </c>
      <c r="W45" s="1">
        <v>8</v>
      </c>
      <c r="X45" s="1">
        <v>3</v>
      </c>
      <c r="Y45" s="1">
        <v>8</v>
      </c>
      <c r="Z45" s="1">
        <v>5</v>
      </c>
      <c r="AA45" s="1">
        <v>2</v>
      </c>
      <c r="AB45" s="1">
        <v>0</v>
      </c>
      <c r="AC45" s="1">
        <v>2</v>
      </c>
      <c r="AD45" s="1">
        <v>2</v>
      </c>
      <c r="AE45" s="1">
        <v>5</v>
      </c>
      <c r="AF45" s="34">
        <v>1</v>
      </c>
      <c r="AG45" s="57">
        <v>7</v>
      </c>
      <c r="AH45" s="43">
        <v>12</v>
      </c>
      <c r="AI45" s="14">
        <v>1</v>
      </c>
      <c r="AJ45" s="1">
        <v>2</v>
      </c>
      <c r="AK45" s="1">
        <v>0</v>
      </c>
      <c r="AL45" s="1">
        <v>1</v>
      </c>
      <c r="AM45" s="1">
        <v>0</v>
      </c>
      <c r="AN45" s="1">
        <v>1</v>
      </c>
      <c r="AO45" s="1">
        <v>0</v>
      </c>
      <c r="AP45" s="1">
        <v>0</v>
      </c>
      <c r="AQ45" s="1">
        <v>0</v>
      </c>
      <c r="AR45" s="1">
        <v>0</v>
      </c>
      <c r="AS45" s="8">
        <v>0</v>
      </c>
      <c r="AT45" s="20">
        <v>0</v>
      </c>
    </row>
    <row r="46" spans="1:46" ht="15.75" thickBot="1">
      <c r="A46" s="138"/>
      <c r="B46" s="146"/>
      <c r="C46" s="33" t="s">
        <v>27</v>
      </c>
      <c r="D46" s="33"/>
      <c r="E46" s="7">
        <f t="shared" si="0"/>
        <v>57</v>
      </c>
      <c r="F46" s="19">
        <v>2</v>
      </c>
      <c r="G46" s="1">
        <v>6</v>
      </c>
      <c r="H46" s="1">
        <v>9</v>
      </c>
      <c r="I46" s="1">
        <v>10</v>
      </c>
      <c r="J46" s="20">
        <v>30</v>
      </c>
      <c r="K46" s="19">
        <v>37</v>
      </c>
      <c r="L46" s="1">
        <v>4</v>
      </c>
      <c r="M46" s="1">
        <v>1</v>
      </c>
      <c r="N46" s="1">
        <v>1</v>
      </c>
      <c r="O46" s="1">
        <v>10</v>
      </c>
      <c r="P46" s="20">
        <v>4</v>
      </c>
      <c r="Q46" s="19">
        <v>27</v>
      </c>
      <c r="R46" s="1">
        <v>15</v>
      </c>
      <c r="S46" s="1">
        <v>6</v>
      </c>
      <c r="T46" s="1">
        <v>6</v>
      </c>
      <c r="U46" s="8">
        <v>3</v>
      </c>
      <c r="V46" s="32">
        <v>3</v>
      </c>
      <c r="W46" s="1">
        <v>4</v>
      </c>
      <c r="X46" s="1">
        <v>5</v>
      </c>
      <c r="Y46" s="1">
        <v>11</v>
      </c>
      <c r="Z46" s="1">
        <v>4</v>
      </c>
      <c r="AA46" s="1">
        <v>5</v>
      </c>
      <c r="AB46" s="1">
        <v>1</v>
      </c>
      <c r="AC46" s="1">
        <v>3</v>
      </c>
      <c r="AD46" s="1">
        <v>3</v>
      </c>
      <c r="AE46" s="1">
        <v>2</v>
      </c>
      <c r="AF46" s="34">
        <v>1</v>
      </c>
      <c r="AG46" s="57">
        <v>0</v>
      </c>
      <c r="AH46" s="43">
        <v>11</v>
      </c>
      <c r="AI46" s="14">
        <v>0</v>
      </c>
      <c r="AJ46" s="1">
        <v>1</v>
      </c>
      <c r="AK46" s="1">
        <v>1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8">
        <v>0</v>
      </c>
      <c r="AT46" s="20">
        <v>0</v>
      </c>
    </row>
    <row r="47" spans="1:46" ht="15.75" thickBot="1">
      <c r="A47" s="138"/>
      <c r="B47" s="146"/>
      <c r="C47" s="33" t="s">
        <v>28</v>
      </c>
      <c r="D47" s="33"/>
      <c r="E47" s="7">
        <f t="shared" si="0"/>
        <v>29</v>
      </c>
      <c r="F47" s="19">
        <v>0</v>
      </c>
      <c r="G47" s="1">
        <v>2</v>
      </c>
      <c r="H47" s="1">
        <v>9</v>
      </c>
      <c r="I47" s="1">
        <v>3</v>
      </c>
      <c r="J47" s="20">
        <v>15</v>
      </c>
      <c r="K47" s="19">
        <v>13</v>
      </c>
      <c r="L47" s="1">
        <v>3</v>
      </c>
      <c r="M47" s="1">
        <v>2</v>
      </c>
      <c r="N47" s="1">
        <v>1</v>
      </c>
      <c r="O47" s="1">
        <v>6</v>
      </c>
      <c r="P47" s="20">
        <v>4</v>
      </c>
      <c r="Q47" s="19">
        <v>12</v>
      </c>
      <c r="R47" s="1">
        <v>10</v>
      </c>
      <c r="S47" s="1">
        <v>2</v>
      </c>
      <c r="T47" s="1">
        <v>4</v>
      </c>
      <c r="U47" s="8">
        <v>1</v>
      </c>
      <c r="V47" s="32">
        <v>2</v>
      </c>
      <c r="W47" s="1">
        <v>1</v>
      </c>
      <c r="X47" s="1">
        <v>3</v>
      </c>
      <c r="Y47" s="1">
        <v>2</v>
      </c>
      <c r="Z47" s="1">
        <v>5</v>
      </c>
      <c r="AA47" s="1">
        <v>3</v>
      </c>
      <c r="AB47" s="1">
        <v>0</v>
      </c>
      <c r="AC47" s="1">
        <v>1</v>
      </c>
      <c r="AD47" s="1">
        <v>1</v>
      </c>
      <c r="AE47" s="1">
        <v>1</v>
      </c>
      <c r="AF47" s="34">
        <v>1</v>
      </c>
      <c r="AG47" s="57">
        <v>1</v>
      </c>
      <c r="AH47" s="43">
        <v>4</v>
      </c>
      <c r="AI47" s="14">
        <v>1</v>
      </c>
      <c r="AJ47" s="1">
        <v>0</v>
      </c>
      <c r="AK47" s="1">
        <v>1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8">
        <v>0</v>
      </c>
      <c r="AT47" s="20">
        <v>0</v>
      </c>
    </row>
    <row r="48" spans="1:46" ht="15.75" customHeight="1" thickBot="1">
      <c r="A48" s="138"/>
      <c r="B48" s="147"/>
      <c r="C48" s="5" t="s">
        <v>29</v>
      </c>
      <c r="D48" s="5"/>
      <c r="E48" s="7">
        <f t="shared" si="0"/>
        <v>31</v>
      </c>
      <c r="F48" s="21">
        <v>0</v>
      </c>
      <c r="G48" s="63">
        <v>8</v>
      </c>
      <c r="H48" s="63">
        <v>7</v>
      </c>
      <c r="I48" s="63">
        <v>4</v>
      </c>
      <c r="J48" s="22">
        <v>12</v>
      </c>
      <c r="K48" s="21">
        <v>16</v>
      </c>
      <c r="L48" s="63">
        <v>2</v>
      </c>
      <c r="M48" s="63">
        <v>1</v>
      </c>
      <c r="N48" s="63">
        <v>2</v>
      </c>
      <c r="O48" s="63">
        <v>8</v>
      </c>
      <c r="P48" s="22">
        <v>2</v>
      </c>
      <c r="Q48" s="21">
        <v>15</v>
      </c>
      <c r="R48" s="63">
        <v>10</v>
      </c>
      <c r="S48" s="63">
        <v>4</v>
      </c>
      <c r="T48" s="63">
        <v>1</v>
      </c>
      <c r="U48" s="9">
        <v>1</v>
      </c>
      <c r="V48" s="35">
        <v>0</v>
      </c>
      <c r="W48" s="63">
        <v>2</v>
      </c>
      <c r="X48" s="63">
        <v>0</v>
      </c>
      <c r="Y48" s="63">
        <v>1</v>
      </c>
      <c r="Z48" s="63">
        <v>3</v>
      </c>
      <c r="AA48" s="63">
        <v>2</v>
      </c>
      <c r="AB48" s="63">
        <v>5</v>
      </c>
      <c r="AC48" s="63">
        <v>5</v>
      </c>
      <c r="AD48" s="63">
        <v>0</v>
      </c>
      <c r="AE48" s="63">
        <v>2</v>
      </c>
      <c r="AF48" s="36">
        <v>1</v>
      </c>
      <c r="AG48" s="58">
        <v>1</v>
      </c>
      <c r="AH48" s="45">
        <v>6</v>
      </c>
      <c r="AI48" s="15">
        <v>0</v>
      </c>
      <c r="AJ48" s="63">
        <v>0</v>
      </c>
      <c r="AK48" s="63">
        <v>0</v>
      </c>
      <c r="AL48" s="63">
        <v>0</v>
      </c>
      <c r="AM48" s="63">
        <v>1</v>
      </c>
      <c r="AN48" s="63">
        <v>0</v>
      </c>
      <c r="AO48" s="63">
        <v>1</v>
      </c>
      <c r="AP48" s="63">
        <v>0</v>
      </c>
      <c r="AQ48" s="63">
        <v>0</v>
      </c>
      <c r="AR48" s="63">
        <v>1</v>
      </c>
      <c r="AS48" s="9">
        <v>0</v>
      </c>
      <c r="AT48" s="22">
        <v>0</v>
      </c>
    </row>
    <row r="49" spans="1:46" ht="15.75" thickBot="1">
      <c r="A49" s="138"/>
      <c r="B49" s="145" t="s">
        <v>105</v>
      </c>
      <c r="C49" s="4" t="s">
        <v>25</v>
      </c>
      <c r="D49" s="4"/>
      <c r="E49" s="7">
        <f t="shared" si="0"/>
        <v>123</v>
      </c>
      <c r="F49" s="17">
        <v>3</v>
      </c>
      <c r="G49" s="62">
        <v>24</v>
      </c>
      <c r="H49" s="62">
        <v>27</v>
      </c>
      <c r="I49" s="62">
        <v>20</v>
      </c>
      <c r="J49" s="18">
        <v>49</v>
      </c>
      <c r="K49" s="17">
        <v>73</v>
      </c>
      <c r="L49" s="62">
        <v>13</v>
      </c>
      <c r="M49" s="62">
        <v>2</v>
      </c>
      <c r="N49" s="62">
        <v>9</v>
      </c>
      <c r="O49" s="62">
        <v>16</v>
      </c>
      <c r="P49" s="18">
        <v>10</v>
      </c>
      <c r="Q49" s="17">
        <v>69</v>
      </c>
      <c r="R49" s="62">
        <v>34</v>
      </c>
      <c r="S49" s="62">
        <v>11</v>
      </c>
      <c r="T49" s="62">
        <v>7</v>
      </c>
      <c r="U49" s="7">
        <v>2</v>
      </c>
      <c r="V49" s="30">
        <v>3</v>
      </c>
      <c r="W49" s="62">
        <v>3</v>
      </c>
      <c r="X49" s="62">
        <v>7</v>
      </c>
      <c r="Y49" s="62">
        <v>13</v>
      </c>
      <c r="Z49" s="62">
        <v>7</v>
      </c>
      <c r="AA49" s="62">
        <v>10</v>
      </c>
      <c r="AB49" s="62">
        <v>0</v>
      </c>
      <c r="AC49" s="62">
        <v>5</v>
      </c>
      <c r="AD49" s="62">
        <v>4</v>
      </c>
      <c r="AE49" s="62">
        <v>9</v>
      </c>
      <c r="AF49" s="31">
        <v>5</v>
      </c>
      <c r="AG49" s="56">
        <v>5</v>
      </c>
      <c r="AH49" s="42">
        <v>42</v>
      </c>
      <c r="AI49" s="13">
        <v>1</v>
      </c>
      <c r="AJ49" s="62">
        <v>3</v>
      </c>
      <c r="AK49" s="62">
        <v>3</v>
      </c>
      <c r="AL49" s="62">
        <v>0</v>
      </c>
      <c r="AM49" s="62">
        <v>0</v>
      </c>
      <c r="AN49" s="62">
        <v>2</v>
      </c>
      <c r="AO49" s="62">
        <v>0</v>
      </c>
      <c r="AP49" s="62">
        <v>0</v>
      </c>
      <c r="AQ49" s="62">
        <v>0</v>
      </c>
      <c r="AR49" s="62">
        <v>0</v>
      </c>
      <c r="AS49" s="7">
        <v>1</v>
      </c>
      <c r="AT49" s="18">
        <v>0</v>
      </c>
    </row>
    <row r="50" spans="1:46" ht="15.75" thickBot="1">
      <c r="A50" s="138"/>
      <c r="B50" s="146"/>
      <c r="C50" s="33" t="s">
        <v>26</v>
      </c>
      <c r="D50" s="33"/>
      <c r="E50" s="7">
        <f t="shared" si="0"/>
        <v>73</v>
      </c>
      <c r="F50" s="19">
        <v>0</v>
      </c>
      <c r="G50" s="1">
        <v>9</v>
      </c>
      <c r="H50" s="1">
        <v>16</v>
      </c>
      <c r="I50" s="1">
        <v>15</v>
      </c>
      <c r="J50" s="20">
        <v>33</v>
      </c>
      <c r="K50" s="19">
        <v>50</v>
      </c>
      <c r="L50" s="1">
        <v>8</v>
      </c>
      <c r="M50" s="1">
        <v>1</v>
      </c>
      <c r="N50" s="1">
        <v>2</v>
      </c>
      <c r="O50" s="1">
        <v>6</v>
      </c>
      <c r="P50" s="20">
        <v>6</v>
      </c>
      <c r="Q50" s="19">
        <v>20</v>
      </c>
      <c r="R50" s="1">
        <v>34</v>
      </c>
      <c r="S50" s="1">
        <v>8</v>
      </c>
      <c r="T50" s="1">
        <v>5</v>
      </c>
      <c r="U50" s="8">
        <v>6</v>
      </c>
      <c r="V50" s="32">
        <v>3</v>
      </c>
      <c r="W50" s="1">
        <v>8</v>
      </c>
      <c r="X50" s="1">
        <v>6</v>
      </c>
      <c r="Y50" s="1">
        <v>7</v>
      </c>
      <c r="Z50" s="1">
        <v>2</v>
      </c>
      <c r="AA50" s="1">
        <v>3</v>
      </c>
      <c r="AB50" s="1">
        <v>2</v>
      </c>
      <c r="AC50" s="1">
        <v>3</v>
      </c>
      <c r="AD50" s="1">
        <v>4</v>
      </c>
      <c r="AE50" s="1">
        <v>3</v>
      </c>
      <c r="AF50" s="34">
        <v>0</v>
      </c>
      <c r="AG50" s="57">
        <v>4</v>
      </c>
      <c r="AH50" s="43">
        <v>17</v>
      </c>
      <c r="AI50" s="14">
        <v>3</v>
      </c>
      <c r="AJ50" s="1">
        <v>4</v>
      </c>
      <c r="AK50" s="1">
        <v>4</v>
      </c>
      <c r="AL50" s="1">
        <v>0</v>
      </c>
      <c r="AM50" s="1">
        <v>0</v>
      </c>
      <c r="AN50" s="1">
        <v>0</v>
      </c>
      <c r="AO50" s="1">
        <v>1</v>
      </c>
      <c r="AP50" s="1">
        <v>0</v>
      </c>
      <c r="AQ50" s="1">
        <v>0</v>
      </c>
      <c r="AR50" s="1">
        <v>0</v>
      </c>
      <c r="AS50" s="8">
        <v>0</v>
      </c>
      <c r="AT50" s="20">
        <v>0</v>
      </c>
    </row>
    <row r="51" spans="1:46" ht="15.75" thickBot="1">
      <c r="A51" s="138"/>
      <c r="B51" s="146"/>
      <c r="C51" s="33" t="s">
        <v>27</v>
      </c>
      <c r="D51" s="33"/>
      <c r="E51" s="7">
        <f t="shared" si="0"/>
        <v>59</v>
      </c>
      <c r="F51" s="19">
        <v>1</v>
      </c>
      <c r="G51" s="1">
        <v>6</v>
      </c>
      <c r="H51" s="1">
        <v>12</v>
      </c>
      <c r="I51" s="1">
        <v>12</v>
      </c>
      <c r="J51" s="20">
        <v>28</v>
      </c>
      <c r="K51" s="19">
        <v>41</v>
      </c>
      <c r="L51" s="1">
        <v>8</v>
      </c>
      <c r="M51" s="1">
        <v>1</v>
      </c>
      <c r="N51" s="1">
        <v>0</v>
      </c>
      <c r="O51" s="1">
        <v>7</v>
      </c>
      <c r="P51" s="20">
        <v>2</v>
      </c>
      <c r="Q51" s="19">
        <v>24</v>
      </c>
      <c r="R51" s="1">
        <v>14</v>
      </c>
      <c r="S51" s="1">
        <v>9</v>
      </c>
      <c r="T51" s="1">
        <v>7</v>
      </c>
      <c r="U51" s="8">
        <v>5</v>
      </c>
      <c r="V51" s="32">
        <v>4</v>
      </c>
      <c r="W51" s="1">
        <v>8</v>
      </c>
      <c r="X51" s="1">
        <v>6</v>
      </c>
      <c r="Y51" s="1">
        <v>11</v>
      </c>
      <c r="Z51" s="1">
        <v>4</v>
      </c>
      <c r="AA51" s="1">
        <v>3</v>
      </c>
      <c r="AB51" s="1">
        <v>0</v>
      </c>
      <c r="AC51" s="1">
        <v>3</v>
      </c>
      <c r="AD51" s="1">
        <v>1</v>
      </c>
      <c r="AE51" s="1">
        <v>2</v>
      </c>
      <c r="AF51" s="34">
        <v>0</v>
      </c>
      <c r="AG51" s="57">
        <v>1</v>
      </c>
      <c r="AH51" s="43">
        <v>10</v>
      </c>
      <c r="AI51" s="14">
        <v>0</v>
      </c>
      <c r="AJ51" s="1">
        <v>2</v>
      </c>
      <c r="AK51" s="1">
        <v>2</v>
      </c>
      <c r="AL51" s="1">
        <v>1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8">
        <v>0</v>
      </c>
      <c r="AT51" s="20">
        <v>0</v>
      </c>
    </row>
    <row r="52" spans="1:46" ht="15.75" thickBot="1">
      <c r="A52" s="138"/>
      <c r="B52" s="146"/>
      <c r="C52" s="33" t="s">
        <v>28</v>
      </c>
      <c r="D52" s="33"/>
      <c r="E52" s="7">
        <f t="shared" si="0"/>
        <v>42</v>
      </c>
      <c r="F52" s="19">
        <v>0</v>
      </c>
      <c r="G52" s="1">
        <v>6</v>
      </c>
      <c r="H52" s="1">
        <v>10</v>
      </c>
      <c r="I52" s="1">
        <v>5</v>
      </c>
      <c r="J52" s="20">
        <v>21</v>
      </c>
      <c r="K52" s="19">
        <v>25</v>
      </c>
      <c r="L52" s="1">
        <v>3</v>
      </c>
      <c r="M52" s="1">
        <v>5</v>
      </c>
      <c r="N52" s="1">
        <v>2</v>
      </c>
      <c r="O52" s="1">
        <v>6</v>
      </c>
      <c r="P52" s="20">
        <v>1</v>
      </c>
      <c r="Q52" s="19">
        <v>14</v>
      </c>
      <c r="R52" s="1">
        <v>15</v>
      </c>
      <c r="S52" s="1">
        <v>4</v>
      </c>
      <c r="T52" s="1">
        <v>7</v>
      </c>
      <c r="U52" s="8">
        <v>2</v>
      </c>
      <c r="V52" s="32">
        <v>1</v>
      </c>
      <c r="W52" s="1">
        <v>6</v>
      </c>
      <c r="X52" s="1">
        <v>3</v>
      </c>
      <c r="Y52" s="1">
        <v>6</v>
      </c>
      <c r="Z52" s="1">
        <v>4</v>
      </c>
      <c r="AA52" s="1">
        <v>2</v>
      </c>
      <c r="AB52" s="1">
        <v>2</v>
      </c>
      <c r="AC52" s="1">
        <v>2</v>
      </c>
      <c r="AD52" s="1">
        <v>0</v>
      </c>
      <c r="AE52" s="1">
        <v>1</v>
      </c>
      <c r="AF52" s="34">
        <v>0</v>
      </c>
      <c r="AG52" s="57">
        <v>2</v>
      </c>
      <c r="AH52" s="43">
        <v>10</v>
      </c>
      <c r="AI52" s="14">
        <v>1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8">
        <v>0</v>
      </c>
      <c r="AT52" s="20">
        <v>0</v>
      </c>
    </row>
    <row r="53" spans="1:46" ht="15.75" customHeight="1" thickBot="1">
      <c r="A53" s="138"/>
      <c r="B53" s="147"/>
      <c r="C53" s="5" t="s">
        <v>29</v>
      </c>
      <c r="D53" s="5"/>
      <c r="E53" s="7">
        <f t="shared" si="0"/>
        <v>37</v>
      </c>
      <c r="F53" s="21">
        <v>0</v>
      </c>
      <c r="G53" s="63">
        <v>8</v>
      </c>
      <c r="H53" s="63">
        <v>8</v>
      </c>
      <c r="I53" s="63">
        <v>5</v>
      </c>
      <c r="J53" s="22">
        <v>16</v>
      </c>
      <c r="K53" s="21">
        <v>20</v>
      </c>
      <c r="L53" s="63">
        <v>2</v>
      </c>
      <c r="M53" s="63">
        <v>1</v>
      </c>
      <c r="N53" s="63">
        <v>1</v>
      </c>
      <c r="O53" s="63">
        <v>11</v>
      </c>
      <c r="P53" s="22">
        <v>2</v>
      </c>
      <c r="Q53" s="21">
        <v>26</v>
      </c>
      <c r="R53" s="63">
        <v>5</v>
      </c>
      <c r="S53" s="63">
        <v>4</v>
      </c>
      <c r="T53" s="63">
        <v>1</v>
      </c>
      <c r="U53" s="9">
        <v>1</v>
      </c>
      <c r="V53" s="35">
        <v>1</v>
      </c>
      <c r="W53" s="63">
        <v>0</v>
      </c>
      <c r="X53" s="63">
        <v>2</v>
      </c>
      <c r="Y53" s="63">
        <v>3</v>
      </c>
      <c r="Z53" s="63">
        <v>4</v>
      </c>
      <c r="AA53" s="63">
        <v>3</v>
      </c>
      <c r="AB53" s="63">
        <v>4</v>
      </c>
      <c r="AC53" s="63">
        <v>3</v>
      </c>
      <c r="AD53" s="63">
        <v>2</v>
      </c>
      <c r="AE53" s="63">
        <v>3</v>
      </c>
      <c r="AF53" s="36">
        <v>1</v>
      </c>
      <c r="AG53" s="58">
        <v>1</v>
      </c>
      <c r="AH53" s="45">
        <v>6</v>
      </c>
      <c r="AI53" s="15">
        <v>0</v>
      </c>
      <c r="AJ53" s="63">
        <v>0</v>
      </c>
      <c r="AK53" s="63">
        <v>1</v>
      </c>
      <c r="AL53" s="63">
        <v>0</v>
      </c>
      <c r="AM53" s="63">
        <v>1</v>
      </c>
      <c r="AN53" s="63">
        <v>0</v>
      </c>
      <c r="AO53" s="63">
        <v>1</v>
      </c>
      <c r="AP53" s="63">
        <v>0</v>
      </c>
      <c r="AQ53" s="63">
        <v>0</v>
      </c>
      <c r="AR53" s="63">
        <v>1</v>
      </c>
      <c r="AS53" s="9">
        <v>0</v>
      </c>
      <c r="AT53" s="22">
        <v>0</v>
      </c>
    </row>
    <row r="54" spans="1:46" ht="15.75" thickBot="1">
      <c r="A54" s="138"/>
      <c r="B54" s="145" t="s">
        <v>106</v>
      </c>
      <c r="C54" s="4" t="s">
        <v>25</v>
      </c>
      <c r="D54" s="4"/>
      <c r="E54" s="7">
        <f t="shared" si="0"/>
        <v>48</v>
      </c>
      <c r="F54" s="17">
        <v>0</v>
      </c>
      <c r="G54" s="62">
        <v>10</v>
      </c>
      <c r="H54" s="62">
        <v>15</v>
      </c>
      <c r="I54" s="62">
        <v>3</v>
      </c>
      <c r="J54" s="18">
        <v>20</v>
      </c>
      <c r="K54" s="17">
        <v>23</v>
      </c>
      <c r="L54" s="62">
        <v>8</v>
      </c>
      <c r="M54" s="62">
        <v>2</v>
      </c>
      <c r="N54" s="62">
        <v>3</v>
      </c>
      <c r="O54" s="62">
        <v>7</v>
      </c>
      <c r="P54" s="18">
        <v>5</v>
      </c>
      <c r="Q54" s="17">
        <v>26</v>
      </c>
      <c r="R54" s="62">
        <v>16</v>
      </c>
      <c r="S54" s="62">
        <v>3</v>
      </c>
      <c r="T54" s="62">
        <v>3</v>
      </c>
      <c r="U54" s="7">
        <v>0</v>
      </c>
      <c r="V54" s="30">
        <v>3</v>
      </c>
      <c r="W54" s="62">
        <v>4</v>
      </c>
      <c r="X54" s="62">
        <v>3</v>
      </c>
      <c r="Y54" s="62">
        <v>6</v>
      </c>
      <c r="Z54" s="62">
        <v>2</v>
      </c>
      <c r="AA54" s="62">
        <v>2</v>
      </c>
      <c r="AB54" s="62">
        <v>0</v>
      </c>
      <c r="AC54" s="62">
        <v>1</v>
      </c>
      <c r="AD54" s="62">
        <v>1</v>
      </c>
      <c r="AE54" s="62">
        <v>1</v>
      </c>
      <c r="AF54" s="31">
        <v>0</v>
      </c>
      <c r="AG54" s="56">
        <v>2</v>
      </c>
      <c r="AH54" s="42">
        <v>20</v>
      </c>
      <c r="AI54" s="13">
        <v>0</v>
      </c>
      <c r="AJ54" s="62">
        <v>1</v>
      </c>
      <c r="AK54" s="62">
        <v>2</v>
      </c>
      <c r="AL54" s="62">
        <v>0</v>
      </c>
      <c r="AM54" s="62">
        <v>0</v>
      </c>
      <c r="AN54" s="62">
        <v>0</v>
      </c>
      <c r="AO54" s="62">
        <v>0</v>
      </c>
      <c r="AP54" s="62">
        <v>0</v>
      </c>
      <c r="AQ54" s="62">
        <v>0</v>
      </c>
      <c r="AR54" s="62">
        <v>0</v>
      </c>
      <c r="AS54" s="7">
        <v>0</v>
      </c>
      <c r="AT54" s="18">
        <v>0</v>
      </c>
    </row>
    <row r="55" spans="1:46" ht="15.75" thickBot="1">
      <c r="A55" s="138"/>
      <c r="B55" s="146"/>
      <c r="C55" s="33" t="s">
        <v>26</v>
      </c>
      <c r="D55" s="33"/>
      <c r="E55" s="7">
        <f t="shared" si="0"/>
        <v>88</v>
      </c>
      <c r="F55" s="19">
        <v>1</v>
      </c>
      <c r="G55" s="1">
        <v>17</v>
      </c>
      <c r="H55" s="1">
        <v>11</v>
      </c>
      <c r="I55" s="1">
        <v>21</v>
      </c>
      <c r="J55" s="20">
        <v>38</v>
      </c>
      <c r="K55" s="19">
        <v>59</v>
      </c>
      <c r="L55" s="1">
        <v>7</v>
      </c>
      <c r="M55" s="1">
        <v>1</v>
      </c>
      <c r="N55" s="1">
        <v>2</v>
      </c>
      <c r="O55" s="1">
        <v>13</v>
      </c>
      <c r="P55" s="20">
        <v>6</v>
      </c>
      <c r="Q55" s="19">
        <v>38</v>
      </c>
      <c r="R55" s="1">
        <v>26</v>
      </c>
      <c r="S55" s="1">
        <v>14</v>
      </c>
      <c r="T55" s="1">
        <v>4</v>
      </c>
      <c r="U55" s="8">
        <v>6</v>
      </c>
      <c r="V55" s="32">
        <v>5</v>
      </c>
      <c r="W55" s="1">
        <v>6</v>
      </c>
      <c r="X55" s="1">
        <v>7</v>
      </c>
      <c r="Y55" s="1">
        <v>12</v>
      </c>
      <c r="Z55" s="1">
        <v>4</v>
      </c>
      <c r="AA55" s="1">
        <v>3</v>
      </c>
      <c r="AB55" s="1">
        <v>2</v>
      </c>
      <c r="AC55" s="1">
        <v>0</v>
      </c>
      <c r="AD55" s="1">
        <v>3</v>
      </c>
      <c r="AE55" s="1">
        <v>2</v>
      </c>
      <c r="AF55" s="34">
        <v>1</v>
      </c>
      <c r="AG55" s="57">
        <v>6</v>
      </c>
      <c r="AH55" s="43">
        <v>21</v>
      </c>
      <c r="AI55" s="14">
        <v>3</v>
      </c>
      <c r="AJ55" s="1">
        <v>5</v>
      </c>
      <c r="AK55" s="1">
        <v>4</v>
      </c>
      <c r="AL55" s="1">
        <v>1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0</v>
      </c>
      <c r="AS55" s="8">
        <v>0</v>
      </c>
      <c r="AT55" s="20">
        <v>0</v>
      </c>
    </row>
    <row r="56" spans="1:46" ht="15.75" thickBot="1">
      <c r="A56" s="138"/>
      <c r="B56" s="146"/>
      <c r="C56" s="33" t="s">
        <v>27</v>
      </c>
      <c r="D56" s="33"/>
      <c r="E56" s="7">
        <f t="shared" si="0"/>
        <v>83</v>
      </c>
      <c r="F56" s="19">
        <v>1</v>
      </c>
      <c r="G56" s="1">
        <v>9</v>
      </c>
      <c r="H56" s="1">
        <v>25</v>
      </c>
      <c r="I56" s="1">
        <v>13</v>
      </c>
      <c r="J56" s="20">
        <v>35</v>
      </c>
      <c r="K56" s="19">
        <v>50</v>
      </c>
      <c r="L56" s="1">
        <v>11</v>
      </c>
      <c r="M56" s="1">
        <v>3</v>
      </c>
      <c r="N56" s="1">
        <v>6</v>
      </c>
      <c r="O56" s="1">
        <v>8</v>
      </c>
      <c r="P56" s="20">
        <v>5</v>
      </c>
      <c r="Q56" s="19">
        <v>34</v>
      </c>
      <c r="R56" s="1">
        <v>31</v>
      </c>
      <c r="S56" s="1">
        <v>7</v>
      </c>
      <c r="T56" s="1">
        <v>8</v>
      </c>
      <c r="U56" s="8">
        <v>3</v>
      </c>
      <c r="V56" s="32">
        <v>0</v>
      </c>
      <c r="W56" s="1">
        <v>7</v>
      </c>
      <c r="X56" s="1">
        <v>4</v>
      </c>
      <c r="Y56" s="1">
        <v>6</v>
      </c>
      <c r="Z56" s="1">
        <v>4</v>
      </c>
      <c r="AA56" s="1">
        <v>7</v>
      </c>
      <c r="AB56" s="1">
        <v>1</v>
      </c>
      <c r="AC56" s="1">
        <v>5</v>
      </c>
      <c r="AD56" s="1">
        <v>2</v>
      </c>
      <c r="AE56" s="1">
        <v>7</v>
      </c>
      <c r="AF56" s="34">
        <v>1</v>
      </c>
      <c r="AG56" s="57">
        <v>3</v>
      </c>
      <c r="AH56" s="43">
        <v>29</v>
      </c>
      <c r="AI56" s="14">
        <v>1</v>
      </c>
      <c r="AJ56" s="1">
        <v>2</v>
      </c>
      <c r="AK56" s="1">
        <v>3</v>
      </c>
      <c r="AL56" s="1">
        <v>0</v>
      </c>
      <c r="AM56" s="1">
        <v>0</v>
      </c>
      <c r="AN56" s="1">
        <v>1</v>
      </c>
      <c r="AO56" s="1">
        <v>0</v>
      </c>
      <c r="AP56" s="1">
        <v>0</v>
      </c>
      <c r="AQ56" s="1">
        <v>0</v>
      </c>
      <c r="AR56" s="1">
        <v>0</v>
      </c>
      <c r="AS56" s="8">
        <v>1</v>
      </c>
      <c r="AT56" s="20">
        <v>0</v>
      </c>
    </row>
    <row r="57" spans="1:46" ht="15.75" thickBot="1">
      <c r="A57" s="138"/>
      <c r="B57" s="146"/>
      <c r="C57" s="33" t="s">
        <v>28</v>
      </c>
      <c r="D57" s="33"/>
      <c r="E57" s="7">
        <f t="shared" si="0"/>
        <v>60</v>
      </c>
      <c r="F57" s="19">
        <v>0</v>
      </c>
      <c r="G57" s="1">
        <v>6</v>
      </c>
      <c r="H57" s="1">
        <v>8</v>
      </c>
      <c r="I57" s="1">
        <v>13</v>
      </c>
      <c r="J57" s="20">
        <v>33</v>
      </c>
      <c r="K57" s="19">
        <v>41</v>
      </c>
      <c r="L57" s="1">
        <v>4</v>
      </c>
      <c r="M57" s="1">
        <v>2</v>
      </c>
      <c r="N57" s="1">
        <v>1</v>
      </c>
      <c r="O57" s="1">
        <v>9</v>
      </c>
      <c r="P57" s="20">
        <v>3</v>
      </c>
      <c r="Q57" s="19">
        <v>22</v>
      </c>
      <c r="R57" s="1">
        <v>18</v>
      </c>
      <c r="S57" s="1">
        <v>7</v>
      </c>
      <c r="T57" s="1">
        <v>9</v>
      </c>
      <c r="U57" s="8">
        <v>4</v>
      </c>
      <c r="V57" s="32">
        <v>3</v>
      </c>
      <c r="W57" s="1">
        <v>4</v>
      </c>
      <c r="X57" s="1">
        <v>5</v>
      </c>
      <c r="Y57" s="1">
        <v>12</v>
      </c>
      <c r="Z57" s="1">
        <v>8</v>
      </c>
      <c r="AA57" s="1">
        <v>4</v>
      </c>
      <c r="AB57" s="1">
        <v>1</v>
      </c>
      <c r="AC57" s="1">
        <v>4</v>
      </c>
      <c r="AD57" s="1">
        <v>1</v>
      </c>
      <c r="AE57" s="1">
        <v>4</v>
      </c>
      <c r="AF57" s="34">
        <v>1</v>
      </c>
      <c r="AG57" s="57">
        <v>1</v>
      </c>
      <c r="AH57" s="43">
        <v>10</v>
      </c>
      <c r="AI57" s="14">
        <v>0</v>
      </c>
      <c r="AJ57" s="1">
        <v>1</v>
      </c>
      <c r="AK57" s="1">
        <v>1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8">
        <v>0</v>
      </c>
      <c r="AT57" s="20">
        <v>0</v>
      </c>
    </row>
    <row r="58" spans="1:46" ht="15.75" customHeight="1" thickBot="1">
      <c r="A58" s="138"/>
      <c r="B58" s="147"/>
      <c r="C58" s="5" t="s">
        <v>29</v>
      </c>
      <c r="D58" s="5"/>
      <c r="E58" s="7">
        <f t="shared" si="0"/>
        <v>55</v>
      </c>
      <c r="F58" s="21">
        <v>2</v>
      </c>
      <c r="G58" s="63">
        <v>11</v>
      </c>
      <c r="H58" s="63">
        <v>14</v>
      </c>
      <c r="I58" s="63">
        <v>7</v>
      </c>
      <c r="J58" s="22">
        <v>21</v>
      </c>
      <c r="K58" s="21">
        <v>36</v>
      </c>
      <c r="L58" s="63">
        <v>4</v>
      </c>
      <c r="M58" s="63">
        <v>2</v>
      </c>
      <c r="N58" s="63">
        <v>2</v>
      </c>
      <c r="O58" s="63">
        <v>9</v>
      </c>
      <c r="P58" s="22">
        <v>2</v>
      </c>
      <c r="Q58" s="21">
        <v>33</v>
      </c>
      <c r="R58" s="63">
        <v>11</v>
      </c>
      <c r="S58" s="63">
        <v>5</v>
      </c>
      <c r="T58" s="63">
        <v>3</v>
      </c>
      <c r="U58" s="9">
        <v>3</v>
      </c>
      <c r="V58" s="35">
        <v>1</v>
      </c>
      <c r="W58" s="63">
        <v>4</v>
      </c>
      <c r="X58" s="63">
        <v>5</v>
      </c>
      <c r="Y58" s="63">
        <v>4</v>
      </c>
      <c r="Z58" s="63">
        <v>3</v>
      </c>
      <c r="AA58" s="63">
        <v>5</v>
      </c>
      <c r="AB58" s="63">
        <v>4</v>
      </c>
      <c r="AC58" s="63">
        <v>6</v>
      </c>
      <c r="AD58" s="63">
        <v>4</v>
      </c>
      <c r="AE58" s="63">
        <v>4</v>
      </c>
      <c r="AF58" s="36">
        <v>3</v>
      </c>
      <c r="AG58" s="58">
        <v>1</v>
      </c>
      <c r="AH58" s="45">
        <v>5</v>
      </c>
      <c r="AI58" s="15">
        <v>1</v>
      </c>
      <c r="AJ58" s="63">
        <v>0</v>
      </c>
      <c r="AK58" s="63">
        <v>0</v>
      </c>
      <c r="AL58" s="63">
        <v>0</v>
      </c>
      <c r="AM58" s="63">
        <v>1</v>
      </c>
      <c r="AN58" s="63">
        <v>0</v>
      </c>
      <c r="AO58" s="63">
        <v>1</v>
      </c>
      <c r="AP58" s="63">
        <v>0</v>
      </c>
      <c r="AQ58" s="63">
        <v>0</v>
      </c>
      <c r="AR58" s="63">
        <v>1</v>
      </c>
      <c r="AS58" s="9">
        <v>0</v>
      </c>
      <c r="AT58" s="22">
        <v>0</v>
      </c>
    </row>
    <row r="59" spans="1:46" ht="15.75" thickBot="1">
      <c r="A59" s="138"/>
      <c r="B59" s="145" t="s">
        <v>107</v>
      </c>
      <c r="C59" s="4" t="s">
        <v>25</v>
      </c>
      <c r="D59" s="4"/>
      <c r="E59" s="7">
        <f t="shared" si="0"/>
        <v>218</v>
      </c>
      <c r="F59" s="17">
        <v>3</v>
      </c>
      <c r="G59" s="62">
        <v>39</v>
      </c>
      <c r="H59" s="62">
        <v>50</v>
      </c>
      <c r="I59" s="62">
        <v>30</v>
      </c>
      <c r="J59" s="18">
        <v>96</v>
      </c>
      <c r="K59" s="17">
        <v>143</v>
      </c>
      <c r="L59" s="62">
        <v>26</v>
      </c>
      <c r="M59" s="62">
        <v>5</v>
      </c>
      <c r="N59" s="62">
        <v>7</v>
      </c>
      <c r="O59" s="62">
        <v>24</v>
      </c>
      <c r="P59" s="18">
        <v>13</v>
      </c>
      <c r="Q59" s="17">
        <v>103</v>
      </c>
      <c r="R59" s="62">
        <v>69</v>
      </c>
      <c r="S59" s="62">
        <v>21</v>
      </c>
      <c r="T59" s="62">
        <v>13</v>
      </c>
      <c r="U59" s="7">
        <v>12</v>
      </c>
      <c r="V59" s="30">
        <v>11</v>
      </c>
      <c r="W59" s="62">
        <v>16</v>
      </c>
      <c r="X59" s="62">
        <v>14</v>
      </c>
      <c r="Y59" s="62">
        <v>24</v>
      </c>
      <c r="Z59" s="62">
        <v>11</v>
      </c>
      <c r="AA59" s="62">
        <v>9</v>
      </c>
      <c r="AB59" s="62">
        <v>3</v>
      </c>
      <c r="AC59" s="62">
        <v>9</v>
      </c>
      <c r="AD59" s="62">
        <v>9</v>
      </c>
      <c r="AE59" s="62">
        <v>13</v>
      </c>
      <c r="AF59" s="31">
        <v>5</v>
      </c>
      <c r="AG59" s="56">
        <v>7</v>
      </c>
      <c r="AH59" s="42">
        <v>65</v>
      </c>
      <c r="AI59" s="13">
        <v>4</v>
      </c>
      <c r="AJ59" s="62">
        <v>5</v>
      </c>
      <c r="AK59" s="62">
        <v>8</v>
      </c>
      <c r="AL59" s="62">
        <v>1</v>
      </c>
      <c r="AM59" s="62">
        <v>0</v>
      </c>
      <c r="AN59" s="62">
        <v>2</v>
      </c>
      <c r="AO59" s="62">
        <v>1</v>
      </c>
      <c r="AP59" s="62">
        <v>0</v>
      </c>
      <c r="AQ59" s="62">
        <v>0</v>
      </c>
      <c r="AR59" s="62">
        <v>0</v>
      </c>
      <c r="AS59" s="7">
        <v>1</v>
      </c>
      <c r="AT59" s="18">
        <v>0</v>
      </c>
    </row>
    <row r="60" spans="1:46" ht="15.75" thickBot="1">
      <c r="A60" s="138"/>
      <c r="B60" s="146"/>
      <c r="C60" s="33" t="s">
        <v>26</v>
      </c>
      <c r="D60" s="33"/>
      <c r="E60" s="7">
        <f t="shared" si="0"/>
        <v>66</v>
      </c>
      <c r="F60" s="19">
        <v>0</v>
      </c>
      <c r="G60" s="1">
        <v>4</v>
      </c>
      <c r="H60" s="1">
        <v>15</v>
      </c>
      <c r="I60" s="1">
        <v>18</v>
      </c>
      <c r="J60" s="20">
        <v>29</v>
      </c>
      <c r="K60" s="19">
        <v>38</v>
      </c>
      <c r="L60" s="1">
        <v>5</v>
      </c>
      <c r="M60" s="1">
        <v>2</v>
      </c>
      <c r="N60" s="1">
        <v>6</v>
      </c>
      <c r="O60" s="1">
        <v>10</v>
      </c>
      <c r="P60" s="20">
        <v>5</v>
      </c>
      <c r="Q60" s="19">
        <v>31</v>
      </c>
      <c r="R60" s="1">
        <v>17</v>
      </c>
      <c r="S60" s="1">
        <v>7</v>
      </c>
      <c r="T60" s="1">
        <v>9</v>
      </c>
      <c r="U60" s="8">
        <v>2</v>
      </c>
      <c r="V60" s="32">
        <v>1</v>
      </c>
      <c r="W60" s="1">
        <v>4</v>
      </c>
      <c r="X60" s="1">
        <v>5</v>
      </c>
      <c r="Y60" s="1">
        <v>12</v>
      </c>
      <c r="Z60" s="1">
        <v>5</v>
      </c>
      <c r="AA60" s="1">
        <v>5</v>
      </c>
      <c r="AB60" s="1">
        <v>3</v>
      </c>
      <c r="AC60" s="1">
        <v>3</v>
      </c>
      <c r="AD60" s="1">
        <v>1</v>
      </c>
      <c r="AE60" s="1">
        <v>4</v>
      </c>
      <c r="AF60" s="34">
        <v>0</v>
      </c>
      <c r="AG60" s="57">
        <v>4</v>
      </c>
      <c r="AH60" s="43">
        <v>12</v>
      </c>
      <c r="AI60" s="14">
        <v>1</v>
      </c>
      <c r="AJ60" s="1">
        <v>4</v>
      </c>
      <c r="AK60" s="1">
        <v>1</v>
      </c>
      <c r="AL60" s="1">
        <v>0</v>
      </c>
      <c r="AM60" s="1">
        <v>1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8">
        <v>0</v>
      </c>
      <c r="AT60" s="20">
        <v>0</v>
      </c>
    </row>
    <row r="61" spans="1:46" ht="15.75" thickBot="1">
      <c r="A61" s="138"/>
      <c r="B61" s="146"/>
      <c r="C61" s="33" t="s">
        <v>27</v>
      </c>
      <c r="D61" s="33"/>
      <c r="E61" s="7">
        <f t="shared" si="0"/>
        <v>27</v>
      </c>
      <c r="F61" s="19">
        <v>1</v>
      </c>
      <c r="G61" s="1">
        <v>4</v>
      </c>
      <c r="H61" s="1">
        <v>3</v>
      </c>
      <c r="I61" s="1">
        <v>6</v>
      </c>
      <c r="J61" s="20">
        <v>13</v>
      </c>
      <c r="K61" s="19">
        <v>17</v>
      </c>
      <c r="L61" s="1">
        <v>3</v>
      </c>
      <c r="M61" s="1">
        <v>0</v>
      </c>
      <c r="N61" s="1">
        <v>1</v>
      </c>
      <c r="O61" s="1">
        <v>5</v>
      </c>
      <c r="P61" s="20">
        <v>1</v>
      </c>
      <c r="Q61" s="19">
        <v>9</v>
      </c>
      <c r="R61" s="1">
        <v>7</v>
      </c>
      <c r="S61" s="1">
        <v>7</v>
      </c>
      <c r="T61" s="1">
        <v>3</v>
      </c>
      <c r="U61" s="8">
        <v>1</v>
      </c>
      <c r="V61" s="32">
        <v>0</v>
      </c>
      <c r="W61" s="1">
        <v>2</v>
      </c>
      <c r="X61" s="1">
        <v>4</v>
      </c>
      <c r="Y61" s="1">
        <v>3</v>
      </c>
      <c r="Z61" s="1">
        <v>2</v>
      </c>
      <c r="AA61" s="1">
        <v>5</v>
      </c>
      <c r="AB61" s="1">
        <v>1</v>
      </c>
      <c r="AC61" s="1">
        <v>2</v>
      </c>
      <c r="AD61" s="1">
        <v>0</v>
      </c>
      <c r="AE61" s="1">
        <v>0</v>
      </c>
      <c r="AF61" s="34">
        <v>0</v>
      </c>
      <c r="AG61" s="57">
        <v>1</v>
      </c>
      <c r="AH61" s="43">
        <v>4</v>
      </c>
      <c r="AI61" s="14">
        <v>0</v>
      </c>
      <c r="AJ61" s="1">
        <v>0</v>
      </c>
      <c r="AK61" s="1">
        <v>1</v>
      </c>
      <c r="AL61" s="1">
        <v>0</v>
      </c>
      <c r="AM61" s="1">
        <v>0</v>
      </c>
      <c r="AN61" s="1">
        <v>0</v>
      </c>
      <c r="AO61" s="1">
        <v>1</v>
      </c>
      <c r="AP61" s="1">
        <v>0</v>
      </c>
      <c r="AQ61" s="1">
        <v>0</v>
      </c>
      <c r="AR61" s="1">
        <v>0</v>
      </c>
      <c r="AS61" s="8">
        <v>0</v>
      </c>
      <c r="AT61" s="20">
        <v>0</v>
      </c>
    </row>
    <row r="62" spans="1:46" ht="15.75" thickBot="1">
      <c r="A62" s="138"/>
      <c r="B62" s="146"/>
      <c r="C62" s="33" t="s">
        <v>28</v>
      </c>
      <c r="D62" s="33"/>
      <c r="E62" s="7">
        <f t="shared" si="0"/>
        <v>17</v>
      </c>
      <c r="F62" s="19">
        <v>0</v>
      </c>
      <c r="G62" s="1">
        <v>5</v>
      </c>
      <c r="H62" s="1">
        <v>4</v>
      </c>
      <c r="I62" s="1">
        <v>2</v>
      </c>
      <c r="J62" s="20">
        <v>6</v>
      </c>
      <c r="K62" s="19">
        <v>8</v>
      </c>
      <c r="L62" s="1">
        <v>0</v>
      </c>
      <c r="M62" s="1">
        <v>3</v>
      </c>
      <c r="N62" s="1">
        <v>0</v>
      </c>
      <c r="O62" s="1">
        <v>4</v>
      </c>
      <c r="P62" s="20">
        <v>2</v>
      </c>
      <c r="Q62" s="19">
        <v>7</v>
      </c>
      <c r="R62" s="1">
        <v>8</v>
      </c>
      <c r="S62" s="1">
        <v>0</v>
      </c>
      <c r="T62" s="1">
        <v>2</v>
      </c>
      <c r="U62" s="8">
        <v>0</v>
      </c>
      <c r="V62" s="32">
        <v>0</v>
      </c>
      <c r="W62" s="1">
        <v>2</v>
      </c>
      <c r="X62" s="1">
        <v>1</v>
      </c>
      <c r="Y62" s="1">
        <v>1</v>
      </c>
      <c r="Z62" s="1">
        <v>2</v>
      </c>
      <c r="AA62" s="1">
        <v>1</v>
      </c>
      <c r="AB62" s="1">
        <v>1</v>
      </c>
      <c r="AC62" s="1">
        <v>2</v>
      </c>
      <c r="AD62" s="1">
        <v>1</v>
      </c>
      <c r="AE62" s="1">
        <v>0</v>
      </c>
      <c r="AF62" s="34">
        <v>1</v>
      </c>
      <c r="AG62" s="57">
        <v>1</v>
      </c>
      <c r="AH62" s="43">
        <v>3</v>
      </c>
      <c r="AI62" s="14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8">
        <v>0</v>
      </c>
      <c r="AT62" s="20">
        <v>0</v>
      </c>
    </row>
    <row r="63" spans="1:46" ht="15.75" customHeight="1" thickBot="1">
      <c r="A63" s="138"/>
      <c r="B63" s="147"/>
      <c r="C63" s="5" t="s">
        <v>29</v>
      </c>
      <c r="D63" s="5"/>
      <c r="E63" s="7">
        <f t="shared" si="0"/>
        <v>6</v>
      </c>
      <c r="F63" s="21">
        <v>0</v>
      </c>
      <c r="G63" s="63">
        <v>1</v>
      </c>
      <c r="H63" s="63">
        <v>1</v>
      </c>
      <c r="I63" s="63">
        <v>1</v>
      </c>
      <c r="J63" s="22">
        <v>3</v>
      </c>
      <c r="K63" s="21">
        <v>3</v>
      </c>
      <c r="L63" s="63">
        <v>0</v>
      </c>
      <c r="M63" s="63">
        <v>0</v>
      </c>
      <c r="N63" s="63">
        <v>0</v>
      </c>
      <c r="O63" s="63">
        <v>3</v>
      </c>
      <c r="P63" s="22">
        <v>0</v>
      </c>
      <c r="Q63" s="21">
        <v>3</v>
      </c>
      <c r="R63" s="63">
        <v>1</v>
      </c>
      <c r="S63" s="63">
        <v>1</v>
      </c>
      <c r="T63" s="63">
        <v>0</v>
      </c>
      <c r="U63" s="9">
        <v>1</v>
      </c>
      <c r="V63" s="35">
        <v>0</v>
      </c>
      <c r="W63" s="63">
        <v>1</v>
      </c>
      <c r="X63" s="63">
        <v>0</v>
      </c>
      <c r="Y63" s="63">
        <v>0</v>
      </c>
      <c r="Z63" s="63">
        <v>1</v>
      </c>
      <c r="AA63" s="63">
        <v>1</v>
      </c>
      <c r="AB63" s="63">
        <v>0</v>
      </c>
      <c r="AC63" s="63">
        <v>0</v>
      </c>
      <c r="AD63" s="63">
        <v>0</v>
      </c>
      <c r="AE63" s="63">
        <v>1</v>
      </c>
      <c r="AF63" s="36">
        <v>0</v>
      </c>
      <c r="AG63" s="58">
        <v>0</v>
      </c>
      <c r="AH63" s="45">
        <v>1</v>
      </c>
      <c r="AI63" s="15">
        <v>0</v>
      </c>
      <c r="AJ63" s="63">
        <v>0</v>
      </c>
      <c r="AK63" s="63">
        <v>0</v>
      </c>
      <c r="AL63" s="63">
        <v>0</v>
      </c>
      <c r="AM63" s="63">
        <v>0</v>
      </c>
      <c r="AN63" s="63">
        <v>0</v>
      </c>
      <c r="AO63" s="63">
        <v>0</v>
      </c>
      <c r="AP63" s="63">
        <v>0</v>
      </c>
      <c r="AQ63" s="63">
        <v>0</v>
      </c>
      <c r="AR63" s="63">
        <v>1</v>
      </c>
      <c r="AS63" s="9">
        <v>0</v>
      </c>
      <c r="AT63" s="22">
        <v>0</v>
      </c>
    </row>
    <row r="64" spans="1:46" ht="15.75" thickBot="1">
      <c r="A64" s="138"/>
      <c r="B64" s="145" t="s">
        <v>108</v>
      </c>
      <c r="C64" s="4" t="s">
        <v>25</v>
      </c>
      <c r="D64" s="4"/>
      <c r="E64" s="7">
        <f t="shared" si="0"/>
        <v>172</v>
      </c>
      <c r="F64" s="17">
        <v>3</v>
      </c>
      <c r="G64" s="62">
        <v>30</v>
      </c>
      <c r="H64" s="62">
        <v>39</v>
      </c>
      <c r="I64" s="62">
        <v>30</v>
      </c>
      <c r="J64" s="18">
        <v>70</v>
      </c>
      <c r="K64" s="17">
        <v>114</v>
      </c>
      <c r="L64" s="62">
        <v>15</v>
      </c>
      <c r="M64" s="62">
        <v>4</v>
      </c>
      <c r="N64" s="62">
        <v>8</v>
      </c>
      <c r="O64" s="62">
        <v>22</v>
      </c>
      <c r="P64" s="18">
        <v>9</v>
      </c>
      <c r="Q64" s="17">
        <v>95</v>
      </c>
      <c r="R64" s="62">
        <v>48</v>
      </c>
      <c r="S64" s="62">
        <v>12</v>
      </c>
      <c r="T64" s="62">
        <v>10</v>
      </c>
      <c r="U64" s="7">
        <v>7</v>
      </c>
      <c r="V64" s="30">
        <v>8</v>
      </c>
      <c r="W64" s="62">
        <v>11</v>
      </c>
      <c r="X64" s="62">
        <v>12</v>
      </c>
      <c r="Y64" s="62">
        <v>23</v>
      </c>
      <c r="Z64" s="62">
        <v>9</v>
      </c>
      <c r="AA64" s="62">
        <v>7</v>
      </c>
      <c r="AB64" s="62">
        <v>1</v>
      </c>
      <c r="AC64" s="62">
        <v>11</v>
      </c>
      <c r="AD64" s="62">
        <v>9</v>
      </c>
      <c r="AE64" s="62">
        <v>11</v>
      </c>
      <c r="AF64" s="31">
        <v>5</v>
      </c>
      <c r="AG64" s="56">
        <v>5</v>
      </c>
      <c r="AH64" s="42">
        <v>47</v>
      </c>
      <c r="AI64" s="13">
        <v>4</v>
      </c>
      <c r="AJ64" s="62">
        <v>1</v>
      </c>
      <c r="AK64" s="62">
        <v>3</v>
      </c>
      <c r="AL64" s="62">
        <v>1</v>
      </c>
      <c r="AM64" s="62">
        <v>0</v>
      </c>
      <c r="AN64" s="62">
        <v>2</v>
      </c>
      <c r="AO64" s="62">
        <v>1</v>
      </c>
      <c r="AP64" s="62">
        <v>0</v>
      </c>
      <c r="AQ64" s="62">
        <v>0</v>
      </c>
      <c r="AR64" s="62">
        <v>0</v>
      </c>
      <c r="AS64" s="7">
        <v>1</v>
      </c>
      <c r="AT64" s="18">
        <v>0</v>
      </c>
    </row>
    <row r="65" spans="1:46" ht="15.75" thickBot="1">
      <c r="A65" s="138"/>
      <c r="B65" s="146"/>
      <c r="C65" s="33" t="s">
        <v>26</v>
      </c>
      <c r="D65" s="33"/>
      <c r="E65" s="7">
        <f t="shared" si="0"/>
        <v>48</v>
      </c>
      <c r="F65" s="19">
        <v>0</v>
      </c>
      <c r="G65" s="1">
        <v>9</v>
      </c>
      <c r="H65" s="1">
        <v>12</v>
      </c>
      <c r="I65" s="1">
        <v>7</v>
      </c>
      <c r="J65" s="20">
        <v>20</v>
      </c>
      <c r="K65" s="19">
        <v>35</v>
      </c>
      <c r="L65" s="1">
        <v>3</v>
      </c>
      <c r="M65" s="1">
        <v>2</v>
      </c>
      <c r="N65" s="1">
        <v>3</v>
      </c>
      <c r="O65" s="1">
        <v>4</v>
      </c>
      <c r="P65" s="20">
        <v>1</v>
      </c>
      <c r="Q65" s="19">
        <v>19</v>
      </c>
      <c r="R65" s="1">
        <v>16</v>
      </c>
      <c r="S65" s="1">
        <v>7</v>
      </c>
      <c r="T65" s="1">
        <v>4</v>
      </c>
      <c r="U65" s="8">
        <v>2</v>
      </c>
      <c r="V65" s="32">
        <v>3</v>
      </c>
      <c r="W65" s="1">
        <v>2</v>
      </c>
      <c r="X65" s="1">
        <v>6</v>
      </c>
      <c r="Y65" s="1">
        <v>6</v>
      </c>
      <c r="Z65" s="1">
        <v>4</v>
      </c>
      <c r="AA65" s="1">
        <v>4</v>
      </c>
      <c r="AB65" s="1">
        <v>2</v>
      </c>
      <c r="AC65" s="1">
        <v>3</v>
      </c>
      <c r="AD65" s="1">
        <v>0</v>
      </c>
      <c r="AE65" s="1">
        <v>2</v>
      </c>
      <c r="AF65" s="34">
        <v>0</v>
      </c>
      <c r="AG65" s="57">
        <v>2</v>
      </c>
      <c r="AH65" s="43">
        <v>9</v>
      </c>
      <c r="AI65" s="14">
        <v>1</v>
      </c>
      <c r="AJ65" s="1">
        <v>3</v>
      </c>
      <c r="AK65" s="1">
        <v>1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8">
        <v>0</v>
      </c>
      <c r="AT65" s="20">
        <v>0</v>
      </c>
    </row>
    <row r="66" spans="1:46" ht="15.75" thickBot="1">
      <c r="A66" s="138"/>
      <c r="B66" s="146"/>
      <c r="C66" s="33" t="s">
        <v>27</v>
      </c>
      <c r="D66" s="33"/>
      <c r="E66" s="7">
        <f t="shared" si="0"/>
        <v>51</v>
      </c>
      <c r="F66" s="19">
        <v>0</v>
      </c>
      <c r="G66" s="1">
        <v>5</v>
      </c>
      <c r="H66" s="1">
        <v>9</v>
      </c>
      <c r="I66" s="1">
        <v>11</v>
      </c>
      <c r="J66" s="20">
        <v>26</v>
      </c>
      <c r="K66" s="19">
        <v>28</v>
      </c>
      <c r="L66" s="1">
        <v>6</v>
      </c>
      <c r="M66" s="1">
        <v>1</v>
      </c>
      <c r="N66" s="1">
        <v>2</v>
      </c>
      <c r="O66" s="1">
        <v>8</v>
      </c>
      <c r="P66" s="20">
        <v>6</v>
      </c>
      <c r="Q66" s="19">
        <v>19</v>
      </c>
      <c r="R66" s="1">
        <v>17</v>
      </c>
      <c r="S66" s="1">
        <v>9</v>
      </c>
      <c r="T66" s="1">
        <v>3</v>
      </c>
      <c r="U66" s="8">
        <v>3</v>
      </c>
      <c r="V66" s="32">
        <v>0</v>
      </c>
      <c r="W66" s="1">
        <v>3</v>
      </c>
      <c r="X66" s="1">
        <v>4</v>
      </c>
      <c r="Y66" s="1">
        <v>5</v>
      </c>
      <c r="Z66" s="1">
        <v>3</v>
      </c>
      <c r="AA66" s="1">
        <v>8</v>
      </c>
      <c r="AB66" s="1">
        <v>3</v>
      </c>
      <c r="AC66" s="1">
        <v>0</v>
      </c>
      <c r="AD66" s="1">
        <v>1</v>
      </c>
      <c r="AE66" s="1">
        <v>2</v>
      </c>
      <c r="AF66" s="34">
        <v>0</v>
      </c>
      <c r="AG66" s="57">
        <v>0</v>
      </c>
      <c r="AH66" s="43">
        <v>15</v>
      </c>
      <c r="AI66" s="14">
        <v>0</v>
      </c>
      <c r="AJ66" s="1">
        <v>2</v>
      </c>
      <c r="AK66" s="1">
        <v>4</v>
      </c>
      <c r="AL66" s="1">
        <v>0</v>
      </c>
      <c r="AM66" s="1">
        <v>0</v>
      </c>
      <c r="AN66" s="1">
        <v>0</v>
      </c>
      <c r="AO66" s="1">
        <v>1</v>
      </c>
      <c r="AP66" s="1">
        <v>0</v>
      </c>
      <c r="AQ66" s="1">
        <v>0</v>
      </c>
      <c r="AR66" s="1">
        <v>0</v>
      </c>
      <c r="AS66" s="8">
        <v>0</v>
      </c>
      <c r="AT66" s="20">
        <v>0</v>
      </c>
    </row>
    <row r="67" spans="1:46" ht="15.75" thickBot="1">
      <c r="A67" s="138"/>
      <c r="B67" s="146"/>
      <c r="C67" s="33" t="s">
        <v>28</v>
      </c>
      <c r="D67" s="33"/>
      <c r="E67" s="7">
        <f t="shared" si="0"/>
        <v>37</v>
      </c>
      <c r="F67" s="19">
        <v>1</v>
      </c>
      <c r="G67" s="1">
        <v>4</v>
      </c>
      <c r="H67" s="1">
        <v>11</v>
      </c>
      <c r="I67" s="1">
        <v>6</v>
      </c>
      <c r="J67" s="20">
        <v>15</v>
      </c>
      <c r="K67" s="19">
        <v>21</v>
      </c>
      <c r="L67" s="1">
        <v>8</v>
      </c>
      <c r="M67" s="1">
        <v>3</v>
      </c>
      <c r="N67" s="1">
        <v>0</v>
      </c>
      <c r="O67" s="1">
        <v>4</v>
      </c>
      <c r="P67" s="20">
        <v>1</v>
      </c>
      <c r="Q67" s="19">
        <v>13</v>
      </c>
      <c r="R67" s="1">
        <v>16</v>
      </c>
      <c r="S67" s="1">
        <v>3</v>
      </c>
      <c r="T67" s="1">
        <v>3</v>
      </c>
      <c r="U67" s="8">
        <v>2</v>
      </c>
      <c r="V67" s="32">
        <v>1</v>
      </c>
      <c r="W67" s="1">
        <v>6</v>
      </c>
      <c r="X67" s="1">
        <v>2</v>
      </c>
      <c r="Y67" s="1">
        <v>3</v>
      </c>
      <c r="Z67" s="1">
        <v>2</v>
      </c>
      <c r="AA67" s="1">
        <v>2</v>
      </c>
      <c r="AB67" s="1">
        <v>1</v>
      </c>
      <c r="AC67" s="1">
        <v>2</v>
      </c>
      <c r="AD67" s="1">
        <v>0</v>
      </c>
      <c r="AE67" s="1">
        <v>1</v>
      </c>
      <c r="AF67" s="34">
        <v>1</v>
      </c>
      <c r="AG67" s="57">
        <v>3</v>
      </c>
      <c r="AH67" s="43">
        <v>7</v>
      </c>
      <c r="AI67" s="14">
        <v>0</v>
      </c>
      <c r="AJ67" s="1">
        <v>3</v>
      </c>
      <c r="AK67" s="1">
        <v>1</v>
      </c>
      <c r="AL67" s="1">
        <v>0</v>
      </c>
      <c r="AM67" s="1">
        <v>1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8">
        <v>0</v>
      </c>
      <c r="AT67" s="20">
        <v>0</v>
      </c>
    </row>
    <row r="68" spans="1:46" ht="15.75" customHeight="1" thickBot="1">
      <c r="A68" s="138"/>
      <c r="B68" s="147"/>
      <c r="C68" s="5" t="s">
        <v>29</v>
      </c>
      <c r="D68" s="5"/>
      <c r="E68" s="7">
        <f t="shared" si="0"/>
        <v>26</v>
      </c>
      <c r="F68" s="21">
        <v>0</v>
      </c>
      <c r="G68" s="63">
        <v>5</v>
      </c>
      <c r="H68" s="63">
        <v>2</v>
      </c>
      <c r="I68" s="63">
        <v>3</v>
      </c>
      <c r="J68" s="22">
        <v>16</v>
      </c>
      <c r="K68" s="21">
        <v>11</v>
      </c>
      <c r="L68" s="63">
        <v>2</v>
      </c>
      <c r="M68" s="63">
        <v>0</v>
      </c>
      <c r="N68" s="63">
        <v>1</v>
      </c>
      <c r="O68" s="63">
        <v>8</v>
      </c>
      <c r="P68" s="22">
        <v>4</v>
      </c>
      <c r="Q68" s="21">
        <v>7</v>
      </c>
      <c r="R68" s="63">
        <v>5</v>
      </c>
      <c r="S68" s="63">
        <v>5</v>
      </c>
      <c r="T68" s="63">
        <v>7</v>
      </c>
      <c r="U68" s="9">
        <v>2</v>
      </c>
      <c r="V68" s="35">
        <v>0</v>
      </c>
      <c r="W68" s="63">
        <v>3</v>
      </c>
      <c r="X68" s="63">
        <v>0</v>
      </c>
      <c r="Y68" s="63">
        <v>3</v>
      </c>
      <c r="Z68" s="63">
        <v>3</v>
      </c>
      <c r="AA68" s="63">
        <v>0</v>
      </c>
      <c r="AB68" s="63">
        <v>1</v>
      </c>
      <c r="AC68" s="63">
        <v>0</v>
      </c>
      <c r="AD68" s="63">
        <v>1</v>
      </c>
      <c r="AE68" s="63">
        <v>2</v>
      </c>
      <c r="AF68" s="36">
        <v>0</v>
      </c>
      <c r="AG68" s="58">
        <v>3</v>
      </c>
      <c r="AH68" s="45">
        <v>7</v>
      </c>
      <c r="AI68" s="15">
        <v>0</v>
      </c>
      <c r="AJ68" s="63">
        <v>0</v>
      </c>
      <c r="AK68" s="63">
        <v>1</v>
      </c>
      <c r="AL68" s="63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1</v>
      </c>
      <c r="AS68" s="9">
        <v>0</v>
      </c>
      <c r="AT68" s="22">
        <v>0</v>
      </c>
    </row>
    <row r="69" spans="1:46" ht="15.75" thickBot="1">
      <c r="A69" s="138"/>
      <c r="B69" s="145" t="s">
        <v>109</v>
      </c>
      <c r="C69" s="4" t="s">
        <v>25</v>
      </c>
      <c r="D69" s="4"/>
      <c r="E69" s="7">
        <f t="shared" ref="E69:E132" si="1">SUM(F69:J69)</f>
        <v>129</v>
      </c>
      <c r="F69" s="17">
        <v>2</v>
      </c>
      <c r="G69" s="62">
        <v>21</v>
      </c>
      <c r="H69" s="62">
        <v>36</v>
      </c>
      <c r="I69" s="62">
        <v>23</v>
      </c>
      <c r="J69" s="18">
        <v>47</v>
      </c>
      <c r="K69" s="17">
        <v>86</v>
      </c>
      <c r="L69" s="62">
        <v>10</v>
      </c>
      <c r="M69" s="62">
        <v>2</v>
      </c>
      <c r="N69" s="62">
        <v>4</v>
      </c>
      <c r="O69" s="62">
        <v>22</v>
      </c>
      <c r="P69" s="18">
        <v>5</v>
      </c>
      <c r="Q69" s="17">
        <v>76</v>
      </c>
      <c r="R69" s="62">
        <v>31</v>
      </c>
      <c r="S69" s="62">
        <v>10</v>
      </c>
      <c r="T69" s="62">
        <v>9</v>
      </c>
      <c r="U69" s="7">
        <v>3</v>
      </c>
      <c r="V69" s="30">
        <v>7</v>
      </c>
      <c r="W69" s="62">
        <v>8</v>
      </c>
      <c r="X69" s="62">
        <v>5</v>
      </c>
      <c r="Y69" s="62">
        <v>15</v>
      </c>
      <c r="Z69" s="62">
        <v>8</v>
      </c>
      <c r="AA69" s="62">
        <v>7</v>
      </c>
      <c r="AB69" s="62">
        <v>1</v>
      </c>
      <c r="AC69" s="62">
        <v>6</v>
      </c>
      <c r="AD69" s="62">
        <v>5</v>
      </c>
      <c r="AE69" s="62">
        <v>7</v>
      </c>
      <c r="AF69" s="31">
        <v>5</v>
      </c>
      <c r="AG69" s="56">
        <v>7</v>
      </c>
      <c r="AH69" s="42">
        <v>39</v>
      </c>
      <c r="AI69" s="13">
        <v>0</v>
      </c>
      <c r="AJ69" s="62">
        <v>2</v>
      </c>
      <c r="AK69" s="62">
        <v>3</v>
      </c>
      <c r="AL69" s="62">
        <v>1</v>
      </c>
      <c r="AM69" s="62">
        <v>0</v>
      </c>
      <c r="AN69" s="62">
        <v>1</v>
      </c>
      <c r="AO69" s="62">
        <v>0</v>
      </c>
      <c r="AP69" s="62">
        <v>0</v>
      </c>
      <c r="AQ69" s="62">
        <v>0</v>
      </c>
      <c r="AR69" s="62">
        <v>0</v>
      </c>
      <c r="AS69" s="7">
        <v>1</v>
      </c>
      <c r="AT69" s="18">
        <v>0</v>
      </c>
    </row>
    <row r="70" spans="1:46" ht="15.75" thickBot="1">
      <c r="A70" s="138"/>
      <c r="B70" s="146"/>
      <c r="C70" s="33" t="s">
        <v>26</v>
      </c>
      <c r="D70" s="33"/>
      <c r="E70" s="7">
        <f t="shared" si="1"/>
        <v>57</v>
      </c>
      <c r="F70" s="19">
        <v>1</v>
      </c>
      <c r="G70" s="1">
        <v>9</v>
      </c>
      <c r="H70" s="1">
        <v>11</v>
      </c>
      <c r="I70" s="1">
        <v>9</v>
      </c>
      <c r="J70" s="20">
        <v>27</v>
      </c>
      <c r="K70" s="19">
        <v>38</v>
      </c>
      <c r="L70" s="1">
        <v>5</v>
      </c>
      <c r="M70" s="1">
        <v>2</v>
      </c>
      <c r="N70" s="1">
        <v>1</v>
      </c>
      <c r="O70" s="1">
        <v>8</v>
      </c>
      <c r="P70" s="20">
        <v>3</v>
      </c>
      <c r="Q70" s="19">
        <v>29</v>
      </c>
      <c r="R70" s="1">
        <v>15</v>
      </c>
      <c r="S70" s="1">
        <v>5</v>
      </c>
      <c r="T70" s="1">
        <v>3</v>
      </c>
      <c r="U70" s="8">
        <v>5</v>
      </c>
      <c r="V70" s="32">
        <v>2</v>
      </c>
      <c r="W70" s="1">
        <v>4</v>
      </c>
      <c r="X70" s="1">
        <v>5</v>
      </c>
      <c r="Y70" s="1">
        <v>7</v>
      </c>
      <c r="Z70" s="1">
        <v>2</v>
      </c>
      <c r="AA70" s="1">
        <v>6</v>
      </c>
      <c r="AB70" s="1">
        <v>1</v>
      </c>
      <c r="AC70" s="1">
        <v>2</v>
      </c>
      <c r="AD70" s="1">
        <v>1</v>
      </c>
      <c r="AE70" s="1">
        <v>1</v>
      </c>
      <c r="AF70" s="34">
        <v>0</v>
      </c>
      <c r="AG70" s="57">
        <v>2</v>
      </c>
      <c r="AH70" s="43">
        <v>16</v>
      </c>
      <c r="AI70" s="14">
        <v>4</v>
      </c>
      <c r="AJ70" s="1">
        <v>1</v>
      </c>
      <c r="AK70" s="1">
        <v>1</v>
      </c>
      <c r="AL70" s="1">
        <v>0</v>
      </c>
      <c r="AM70" s="1">
        <v>0</v>
      </c>
      <c r="AN70" s="1">
        <v>0</v>
      </c>
      <c r="AO70" s="1">
        <v>2</v>
      </c>
      <c r="AP70" s="1">
        <v>0</v>
      </c>
      <c r="AQ70" s="1">
        <v>0</v>
      </c>
      <c r="AR70" s="1">
        <v>0</v>
      </c>
      <c r="AS70" s="8">
        <v>0</v>
      </c>
      <c r="AT70" s="20">
        <v>0</v>
      </c>
    </row>
    <row r="71" spans="1:46" ht="15.75" thickBot="1">
      <c r="A71" s="138"/>
      <c r="B71" s="146"/>
      <c r="C71" s="33" t="s">
        <v>27</v>
      </c>
      <c r="D71" s="33"/>
      <c r="E71" s="7">
        <f t="shared" si="1"/>
        <v>61</v>
      </c>
      <c r="F71" s="19">
        <v>0</v>
      </c>
      <c r="G71" s="1">
        <v>10</v>
      </c>
      <c r="H71" s="1">
        <v>8</v>
      </c>
      <c r="I71" s="1">
        <v>14</v>
      </c>
      <c r="J71" s="20">
        <v>29</v>
      </c>
      <c r="K71" s="19">
        <v>37</v>
      </c>
      <c r="L71" s="1">
        <v>9</v>
      </c>
      <c r="M71" s="1">
        <v>1</v>
      </c>
      <c r="N71" s="1">
        <v>5</v>
      </c>
      <c r="O71" s="1">
        <v>4</v>
      </c>
      <c r="P71" s="20">
        <v>5</v>
      </c>
      <c r="Q71" s="19">
        <v>18</v>
      </c>
      <c r="R71" s="1">
        <v>25</v>
      </c>
      <c r="S71" s="1">
        <v>9</v>
      </c>
      <c r="T71" s="1">
        <v>7</v>
      </c>
      <c r="U71" s="8">
        <v>2</v>
      </c>
      <c r="V71" s="32">
        <v>1</v>
      </c>
      <c r="W71" s="1">
        <v>7</v>
      </c>
      <c r="X71" s="1">
        <v>9</v>
      </c>
      <c r="Y71" s="1">
        <v>9</v>
      </c>
      <c r="Z71" s="1">
        <v>2</v>
      </c>
      <c r="AA71" s="1">
        <v>2</v>
      </c>
      <c r="AB71" s="1">
        <v>2</v>
      </c>
      <c r="AC71" s="1">
        <v>3</v>
      </c>
      <c r="AD71" s="1">
        <v>2</v>
      </c>
      <c r="AE71" s="1">
        <v>3</v>
      </c>
      <c r="AF71" s="34">
        <v>0</v>
      </c>
      <c r="AG71" s="57">
        <v>0</v>
      </c>
      <c r="AH71" s="43">
        <v>15</v>
      </c>
      <c r="AI71" s="14">
        <v>0</v>
      </c>
      <c r="AJ71" s="1">
        <v>4</v>
      </c>
      <c r="AK71" s="1">
        <v>2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8">
        <v>0</v>
      </c>
      <c r="AT71" s="20">
        <v>0</v>
      </c>
    </row>
    <row r="72" spans="1:46" ht="15.75" thickBot="1">
      <c r="A72" s="138"/>
      <c r="B72" s="146"/>
      <c r="C72" s="33" t="s">
        <v>28</v>
      </c>
      <c r="D72" s="33"/>
      <c r="E72" s="7">
        <f t="shared" si="1"/>
        <v>56</v>
      </c>
      <c r="F72" s="19">
        <v>0</v>
      </c>
      <c r="G72" s="1">
        <v>7</v>
      </c>
      <c r="H72" s="1">
        <v>14</v>
      </c>
      <c r="I72" s="1">
        <v>4</v>
      </c>
      <c r="J72" s="20">
        <v>31</v>
      </c>
      <c r="K72" s="19">
        <v>32</v>
      </c>
      <c r="L72" s="1">
        <v>8</v>
      </c>
      <c r="M72" s="1">
        <v>4</v>
      </c>
      <c r="N72" s="1">
        <v>2</v>
      </c>
      <c r="O72" s="1">
        <v>6</v>
      </c>
      <c r="P72" s="20">
        <v>4</v>
      </c>
      <c r="Q72" s="19">
        <v>19</v>
      </c>
      <c r="R72" s="1">
        <v>19</v>
      </c>
      <c r="S72" s="1">
        <v>8</v>
      </c>
      <c r="T72" s="1">
        <v>6</v>
      </c>
      <c r="U72" s="8">
        <v>4</v>
      </c>
      <c r="V72" s="32">
        <v>1</v>
      </c>
      <c r="W72" s="1">
        <v>6</v>
      </c>
      <c r="X72" s="1">
        <v>4</v>
      </c>
      <c r="Y72" s="1">
        <v>7</v>
      </c>
      <c r="Z72" s="1">
        <v>4</v>
      </c>
      <c r="AA72" s="1">
        <v>4</v>
      </c>
      <c r="AB72" s="1">
        <v>3</v>
      </c>
      <c r="AC72" s="1">
        <v>3</v>
      </c>
      <c r="AD72" s="1">
        <v>2</v>
      </c>
      <c r="AE72" s="1">
        <v>2</v>
      </c>
      <c r="AF72" s="34">
        <v>0</v>
      </c>
      <c r="AG72" s="57">
        <v>2</v>
      </c>
      <c r="AH72" s="43">
        <v>12</v>
      </c>
      <c r="AI72" s="14">
        <v>1</v>
      </c>
      <c r="AJ72" s="1">
        <v>2</v>
      </c>
      <c r="AK72" s="1">
        <v>3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8">
        <v>0</v>
      </c>
      <c r="AT72" s="20">
        <v>0</v>
      </c>
    </row>
    <row r="73" spans="1:46" ht="15.75" customHeight="1" thickBot="1">
      <c r="A73" s="138"/>
      <c r="B73" s="147"/>
      <c r="C73" s="5" t="s">
        <v>29</v>
      </c>
      <c r="D73" s="5"/>
      <c r="E73" s="7">
        <f t="shared" si="1"/>
        <v>31</v>
      </c>
      <c r="F73" s="21">
        <v>1</v>
      </c>
      <c r="G73" s="63">
        <v>6</v>
      </c>
      <c r="H73" s="63">
        <v>4</v>
      </c>
      <c r="I73" s="63">
        <v>7</v>
      </c>
      <c r="J73" s="22">
        <v>13</v>
      </c>
      <c r="K73" s="21">
        <v>16</v>
      </c>
      <c r="L73" s="63">
        <v>2</v>
      </c>
      <c r="M73" s="63">
        <v>1</v>
      </c>
      <c r="N73" s="63">
        <v>2</v>
      </c>
      <c r="O73" s="63">
        <v>6</v>
      </c>
      <c r="P73" s="22">
        <v>4</v>
      </c>
      <c r="Q73" s="21">
        <v>11</v>
      </c>
      <c r="R73" s="63">
        <v>12</v>
      </c>
      <c r="S73" s="63">
        <v>4</v>
      </c>
      <c r="T73" s="63">
        <v>2</v>
      </c>
      <c r="U73" s="9">
        <v>2</v>
      </c>
      <c r="V73" s="35">
        <v>1</v>
      </c>
      <c r="W73" s="63">
        <v>0</v>
      </c>
      <c r="X73" s="63">
        <v>1</v>
      </c>
      <c r="Y73" s="63">
        <v>2</v>
      </c>
      <c r="Z73" s="63">
        <v>5</v>
      </c>
      <c r="AA73" s="63">
        <v>2</v>
      </c>
      <c r="AB73" s="63">
        <v>1</v>
      </c>
      <c r="AC73" s="63">
        <v>2</v>
      </c>
      <c r="AD73" s="63">
        <v>1</v>
      </c>
      <c r="AE73" s="63">
        <v>5</v>
      </c>
      <c r="AF73" s="36">
        <v>1</v>
      </c>
      <c r="AG73" s="58">
        <v>2</v>
      </c>
      <c r="AH73" s="45">
        <v>3</v>
      </c>
      <c r="AI73" s="15">
        <v>0</v>
      </c>
      <c r="AJ73" s="63">
        <v>0</v>
      </c>
      <c r="AK73" s="63">
        <v>1</v>
      </c>
      <c r="AL73" s="63">
        <v>0</v>
      </c>
      <c r="AM73" s="63">
        <v>1</v>
      </c>
      <c r="AN73" s="63">
        <v>1</v>
      </c>
      <c r="AO73" s="63">
        <v>0</v>
      </c>
      <c r="AP73" s="63">
        <v>0</v>
      </c>
      <c r="AQ73" s="63">
        <v>0</v>
      </c>
      <c r="AR73" s="63">
        <v>1</v>
      </c>
      <c r="AS73" s="9">
        <v>0</v>
      </c>
      <c r="AT73" s="22">
        <v>0</v>
      </c>
    </row>
    <row r="74" spans="1:46" ht="15.75" thickBot="1">
      <c r="A74" s="138"/>
      <c r="B74" s="145" t="s">
        <v>110</v>
      </c>
      <c r="C74" s="4" t="s">
        <v>25</v>
      </c>
      <c r="D74" s="4"/>
      <c r="E74" s="7">
        <f t="shared" si="1"/>
        <v>158</v>
      </c>
      <c r="F74" s="17">
        <v>2</v>
      </c>
      <c r="G74" s="62">
        <v>23</v>
      </c>
      <c r="H74" s="62">
        <v>39</v>
      </c>
      <c r="I74" s="62">
        <v>27</v>
      </c>
      <c r="J74" s="18">
        <v>67</v>
      </c>
      <c r="K74" s="17">
        <v>106</v>
      </c>
      <c r="L74" s="62">
        <v>11</v>
      </c>
      <c r="M74" s="62">
        <v>3</v>
      </c>
      <c r="N74" s="62">
        <v>7</v>
      </c>
      <c r="O74" s="62">
        <v>21</v>
      </c>
      <c r="P74" s="18">
        <v>10</v>
      </c>
      <c r="Q74" s="17">
        <v>80</v>
      </c>
      <c r="R74" s="62">
        <v>47</v>
      </c>
      <c r="S74" s="62">
        <v>15</v>
      </c>
      <c r="T74" s="62">
        <v>11</v>
      </c>
      <c r="U74" s="7">
        <v>5</v>
      </c>
      <c r="V74" s="30">
        <v>9</v>
      </c>
      <c r="W74" s="62">
        <v>12</v>
      </c>
      <c r="X74" s="62">
        <v>11</v>
      </c>
      <c r="Y74" s="62">
        <v>18</v>
      </c>
      <c r="Z74" s="62">
        <v>6</v>
      </c>
      <c r="AA74" s="62">
        <v>9</v>
      </c>
      <c r="AB74" s="62">
        <v>3</v>
      </c>
      <c r="AC74" s="62">
        <v>8</v>
      </c>
      <c r="AD74" s="62">
        <v>5</v>
      </c>
      <c r="AE74" s="62">
        <v>10</v>
      </c>
      <c r="AF74" s="31">
        <v>3</v>
      </c>
      <c r="AG74" s="56">
        <v>5</v>
      </c>
      <c r="AH74" s="42">
        <v>48</v>
      </c>
      <c r="AI74" s="13">
        <v>1</v>
      </c>
      <c r="AJ74" s="62">
        <v>5</v>
      </c>
      <c r="AK74" s="62">
        <v>2</v>
      </c>
      <c r="AL74" s="62">
        <v>0</v>
      </c>
      <c r="AM74" s="62">
        <v>0</v>
      </c>
      <c r="AN74" s="62">
        <v>1</v>
      </c>
      <c r="AO74" s="62">
        <v>2</v>
      </c>
      <c r="AP74" s="62">
        <v>0</v>
      </c>
      <c r="AQ74" s="62">
        <v>0</v>
      </c>
      <c r="AR74" s="62">
        <v>0</v>
      </c>
      <c r="AS74" s="7">
        <v>0</v>
      </c>
      <c r="AT74" s="18">
        <v>0</v>
      </c>
    </row>
    <row r="75" spans="1:46" ht="15.75" thickBot="1">
      <c r="A75" s="138"/>
      <c r="B75" s="146"/>
      <c r="C75" s="33" t="s">
        <v>26</v>
      </c>
      <c r="D75" s="33"/>
      <c r="E75" s="7">
        <f t="shared" si="1"/>
        <v>46</v>
      </c>
      <c r="F75" s="19">
        <v>0</v>
      </c>
      <c r="G75" s="1">
        <v>9</v>
      </c>
      <c r="H75" s="1">
        <v>8</v>
      </c>
      <c r="I75" s="1">
        <v>10</v>
      </c>
      <c r="J75" s="20">
        <v>19</v>
      </c>
      <c r="K75" s="19">
        <v>27</v>
      </c>
      <c r="L75" s="1">
        <v>7</v>
      </c>
      <c r="M75" s="1">
        <v>1</v>
      </c>
      <c r="N75" s="1">
        <v>3</v>
      </c>
      <c r="O75" s="1">
        <v>6</v>
      </c>
      <c r="P75" s="20">
        <v>2</v>
      </c>
      <c r="Q75" s="19">
        <v>21</v>
      </c>
      <c r="R75" s="1">
        <v>13</v>
      </c>
      <c r="S75" s="1">
        <v>6</v>
      </c>
      <c r="T75" s="1">
        <v>3</v>
      </c>
      <c r="U75" s="8">
        <v>3</v>
      </c>
      <c r="V75" s="32">
        <v>1</v>
      </c>
      <c r="W75" s="1">
        <v>2</v>
      </c>
      <c r="X75" s="1">
        <v>3</v>
      </c>
      <c r="Y75" s="1">
        <v>5</v>
      </c>
      <c r="Z75" s="1">
        <v>3</v>
      </c>
      <c r="AA75" s="1">
        <v>2</v>
      </c>
      <c r="AB75" s="1">
        <v>1</v>
      </c>
      <c r="AC75" s="1">
        <v>2</v>
      </c>
      <c r="AD75" s="1">
        <v>1</v>
      </c>
      <c r="AE75" s="1">
        <v>0</v>
      </c>
      <c r="AF75" s="34">
        <v>0</v>
      </c>
      <c r="AG75" s="57">
        <v>2</v>
      </c>
      <c r="AH75" s="43">
        <v>13</v>
      </c>
      <c r="AI75" s="14">
        <v>2</v>
      </c>
      <c r="AJ75" s="1">
        <v>3</v>
      </c>
      <c r="AK75" s="1">
        <v>4</v>
      </c>
      <c r="AL75" s="1">
        <v>1</v>
      </c>
      <c r="AM75" s="1">
        <v>1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8">
        <v>0</v>
      </c>
      <c r="AT75" s="20">
        <v>0</v>
      </c>
    </row>
    <row r="76" spans="1:46" ht="15.75" thickBot="1">
      <c r="A76" s="138"/>
      <c r="B76" s="146"/>
      <c r="C76" s="33" t="s">
        <v>27</v>
      </c>
      <c r="D76" s="33"/>
      <c r="E76" s="7">
        <f t="shared" si="1"/>
        <v>51</v>
      </c>
      <c r="F76" s="19">
        <v>0</v>
      </c>
      <c r="G76" s="1">
        <v>10</v>
      </c>
      <c r="H76" s="1">
        <v>9</v>
      </c>
      <c r="I76" s="1">
        <v>9</v>
      </c>
      <c r="J76" s="20">
        <v>23</v>
      </c>
      <c r="K76" s="19">
        <v>34</v>
      </c>
      <c r="L76" s="1">
        <v>6</v>
      </c>
      <c r="M76" s="1">
        <v>3</v>
      </c>
      <c r="N76" s="1">
        <v>1</v>
      </c>
      <c r="O76" s="1">
        <v>5</v>
      </c>
      <c r="P76" s="20">
        <v>2</v>
      </c>
      <c r="Q76" s="19">
        <v>19</v>
      </c>
      <c r="R76" s="1">
        <v>16</v>
      </c>
      <c r="S76" s="1">
        <v>6</v>
      </c>
      <c r="T76" s="1">
        <v>5</v>
      </c>
      <c r="U76" s="8">
        <v>5</v>
      </c>
      <c r="V76" s="32">
        <v>1</v>
      </c>
      <c r="W76" s="1">
        <v>4</v>
      </c>
      <c r="X76" s="1">
        <v>8</v>
      </c>
      <c r="Y76" s="1">
        <v>8</v>
      </c>
      <c r="Z76" s="1">
        <v>3</v>
      </c>
      <c r="AA76" s="1">
        <v>3</v>
      </c>
      <c r="AB76" s="1">
        <v>3</v>
      </c>
      <c r="AC76" s="1">
        <v>0</v>
      </c>
      <c r="AD76" s="1">
        <v>2</v>
      </c>
      <c r="AE76" s="1">
        <v>2</v>
      </c>
      <c r="AF76" s="34">
        <v>0</v>
      </c>
      <c r="AG76" s="57">
        <v>3</v>
      </c>
      <c r="AH76" s="43">
        <v>8</v>
      </c>
      <c r="AI76" s="14">
        <v>2</v>
      </c>
      <c r="AJ76" s="1">
        <v>1</v>
      </c>
      <c r="AK76" s="1">
        <v>1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8">
        <v>1</v>
      </c>
      <c r="AT76" s="20">
        <v>0</v>
      </c>
    </row>
    <row r="77" spans="1:46" ht="15.75" thickBot="1">
      <c r="A77" s="138"/>
      <c r="B77" s="146"/>
      <c r="C77" s="33" t="s">
        <v>28</v>
      </c>
      <c r="D77" s="33"/>
      <c r="E77" s="7">
        <f t="shared" si="1"/>
        <v>28</v>
      </c>
      <c r="F77" s="19">
        <v>1</v>
      </c>
      <c r="G77" s="1">
        <v>2</v>
      </c>
      <c r="H77" s="1">
        <v>8</v>
      </c>
      <c r="I77" s="1">
        <v>3</v>
      </c>
      <c r="J77" s="20">
        <v>14</v>
      </c>
      <c r="K77" s="19">
        <v>17</v>
      </c>
      <c r="L77" s="1">
        <v>6</v>
      </c>
      <c r="M77" s="1">
        <v>1</v>
      </c>
      <c r="N77" s="1">
        <v>1</v>
      </c>
      <c r="O77" s="1">
        <v>2</v>
      </c>
      <c r="P77" s="20">
        <v>1</v>
      </c>
      <c r="Q77" s="19">
        <v>13</v>
      </c>
      <c r="R77" s="1">
        <v>7</v>
      </c>
      <c r="S77" s="1">
        <v>4</v>
      </c>
      <c r="T77" s="1">
        <v>3</v>
      </c>
      <c r="U77" s="8">
        <v>1</v>
      </c>
      <c r="V77" s="32">
        <v>1</v>
      </c>
      <c r="W77" s="1">
        <v>5</v>
      </c>
      <c r="X77" s="1">
        <v>1</v>
      </c>
      <c r="Y77" s="1">
        <v>5</v>
      </c>
      <c r="Z77" s="1">
        <v>0</v>
      </c>
      <c r="AA77" s="1">
        <v>2</v>
      </c>
      <c r="AB77" s="1">
        <v>0</v>
      </c>
      <c r="AC77" s="1">
        <v>2</v>
      </c>
      <c r="AD77" s="1">
        <v>0</v>
      </c>
      <c r="AE77" s="1">
        <v>1</v>
      </c>
      <c r="AF77" s="34">
        <v>0</v>
      </c>
      <c r="AG77" s="57">
        <v>1</v>
      </c>
      <c r="AH77" s="43">
        <v>8</v>
      </c>
      <c r="AI77" s="14">
        <v>0</v>
      </c>
      <c r="AJ77" s="1">
        <v>0</v>
      </c>
      <c r="AK77" s="1">
        <v>1</v>
      </c>
      <c r="AL77" s="1">
        <v>0</v>
      </c>
      <c r="AM77" s="1">
        <v>0</v>
      </c>
      <c r="AN77" s="1">
        <v>1</v>
      </c>
      <c r="AO77" s="1">
        <v>0</v>
      </c>
      <c r="AP77" s="1">
        <v>0</v>
      </c>
      <c r="AQ77" s="1">
        <v>0</v>
      </c>
      <c r="AR77" s="1">
        <v>0</v>
      </c>
      <c r="AS77" s="8">
        <v>0</v>
      </c>
      <c r="AT77" s="20">
        <v>0</v>
      </c>
    </row>
    <row r="78" spans="1:46" ht="15.75" customHeight="1" thickBot="1">
      <c r="A78" s="138"/>
      <c r="B78" s="147"/>
      <c r="C78" s="5" t="s">
        <v>29</v>
      </c>
      <c r="D78" s="5"/>
      <c r="E78" s="7">
        <f t="shared" si="1"/>
        <v>51</v>
      </c>
      <c r="F78" s="21">
        <v>1</v>
      </c>
      <c r="G78" s="63">
        <v>9</v>
      </c>
      <c r="H78" s="63">
        <v>9</v>
      </c>
      <c r="I78" s="63">
        <v>8</v>
      </c>
      <c r="J78" s="22">
        <v>24</v>
      </c>
      <c r="K78" s="21">
        <v>25</v>
      </c>
      <c r="L78" s="63">
        <v>4</v>
      </c>
      <c r="M78" s="63">
        <v>2</v>
      </c>
      <c r="N78" s="63">
        <v>2</v>
      </c>
      <c r="O78" s="63">
        <v>12</v>
      </c>
      <c r="P78" s="22">
        <v>6</v>
      </c>
      <c r="Q78" s="21">
        <v>20</v>
      </c>
      <c r="R78" s="63">
        <v>19</v>
      </c>
      <c r="S78" s="63">
        <v>5</v>
      </c>
      <c r="T78" s="63">
        <v>5</v>
      </c>
      <c r="U78" s="9">
        <v>2</v>
      </c>
      <c r="V78" s="35">
        <v>0</v>
      </c>
      <c r="W78" s="63">
        <v>2</v>
      </c>
      <c r="X78" s="63">
        <v>1</v>
      </c>
      <c r="Y78" s="63">
        <v>4</v>
      </c>
      <c r="Z78" s="63">
        <v>9</v>
      </c>
      <c r="AA78" s="63">
        <v>5</v>
      </c>
      <c r="AB78" s="63">
        <v>1</v>
      </c>
      <c r="AC78" s="63">
        <v>4</v>
      </c>
      <c r="AD78" s="63">
        <v>3</v>
      </c>
      <c r="AE78" s="63">
        <v>5</v>
      </c>
      <c r="AF78" s="36">
        <v>3</v>
      </c>
      <c r="AG78" s="58">
        <v>2</v>
      </c>
      <c r="AH78" s="45">
        <v>8</v>
      </c>
      <c r="AI78" s="15">
        <v>0</v>
      </c>
      <c r="AJ78" s="63">
        <v>0</v>
      </c>
      <c r="AK78" s="63">
        <v>2</v>
      </c>
      <c r="AL78" s="63">
        <v>0</v>
      </c>
      <c r="AM78" s="63">
        <v>0</v>
      </c>
      <c r="AN78" s="63">
        <v>0</v>
      </c>
      <c r="AO78" s="63">
        <v>0</v>
      </c>
      <c r="AP78" s="63">
        <v>0</v>
      </c>
      <c r="AQ78" s="63">
        <v>0</v>
      </c>
      <c r="AR78" s="63">
        <v>1</v>
      </c>
      <c r="AS78" s="9">
        <v>0</v>
      </c>
      <c r="AT78" s="22">
        <v>0</v>
      </c>
    </row>
    <row r="79" spans="1:46" ht="15.75" thickBot="1">
      <c r="A79" s="138"/>
      <c r="B79" s="145" t="s">
        <v>111</v>
      </c>
      <c r="C79" s="4" t="s">
        <v>25</v>
      </c>
      <c r="D79" s="4"/>
      <c r="E79" s="7">
        <f t="shared" si="1"/>
        <v>124</v>
      </c>
      <c r="F79" s="17">
        <v>4</v>
      </c>
      <c r="G79" s="62">
        <v>16</v>
      </c>
      <c r="H79" s="62">
        <v>31</v>
      </c>
      <c r="I79" s="62">
        <v>14</v>
      </c>
      <c r="J79" s="18">
        <v>59</v>
      </c>
      <c r="K79" s="17">
        <v>83</v>
      </c>
      <c r="L79" s="62">
        <v>9</v>
      </c>
      <c r="M79" s="62">
        <v>4</v>
      </c>
      <c r="N79" s="62">
        <v>6</v>
      </c>
      <c r="O79" s="62">
        <v>14</v>
      </c>
      <c r="P79" s="18">
        <v>8</v>
      </c>
      <c r="Q79" s="17">
        <v>55</v>
      </c>
      <c r="R79" s="62">
        <v>42</v>
      </c>
      <c r="S79" s="62">
        <v>12</v>
      </c>
      <c r="T79" s="62">
        <v>8</v>
      </c>
      <c r="U79" s="7">
        <v>7</v>
      </c>
      <c r="V79" s="30">
        <v>4</v>
      </c>
      <c r="W79" s="62">
        <v>8</v>
      </c>
      <c r="X79" s="62">
        <v>5</v>
      </c>
      <c r="Y79" s="62">
        <v>6</v>
      </c>
      <c r="Z79" s="62">
        <v>2</v>
      </c>
      <c r="AA79" s="62">
        <v>3</v>
      </c>
      <c r="AB79" s="62">
        <v>0</v>
      </c>
      <c r="AC79" s="62">
        <v>1</v>
      </c>
      <c r="AD79" s="62">
        <v>2</v>
      </c>
      <c r="AE79" s="62">
        <v>1</v>
      </c>
      <c r="AF79" s="31">
        <v>1</v>
      </c>
      <c r="AG79" s="56">
        <v>4</v>
      </c>
      <c r="AH79" s="42">
        <v>64</v>
      </c>
      <c r="AI79" s="13">
        <v>3</v>
      </c>
      <c r="AJ79" s="62">
        <v>7</v>
      </c>
      <c r="AK79" s="62">
        <v>7</v>
      </c>
      <c r="AL79" s="62">
        <v>1</v>
      </c>
      <c r="AM79" s="62">
        <v>0</v>
      </c>
      <c r="AN79" s="62">
        <v>1</v>
      </c>
      <c r="AO79" s="62">
        <v>1</v>
      </c>
      <c r="AP79" s="62">
        <v>0</v>
      </c>
      <c r="AQ79" s="62">
        <v>0</v>
      </c>
      <c r="AR79" s="62">
        <v>0</v>
      </c>
      <c r="AS79" s="7">
        <v>0</v>
      </c>
      <c r="AT79" s="18">
        <v>0</v>
      </c>
    </row>
    <row r="80" spans="1:46" ht="15.75" thickBot="1">
      <c r="A80" s="138"/>
      <c r="B80" s="146"/>
      <c r="C80" s="33" t="s">
        <v>26</v>
      </c>
      <c r="D80" s="33"/>
      <c r="E80" s="7">
        <f t="shared" si="1"/>
        <v>42</v>
      </c>
      <c r="F80" s="19">
        <v>0</v>
      </c>
      <c r="G80" s="1">
        <v>9</v>
      </c>
      <c r="H80" s="1">
        <v>7</v>
      </c>
      <c r="I80" s="1">
        <v>11</v>
      </c>
      <c r="J80" s="20">
        <v>15</v>
      </c>
      <c r="K80" s="19">
        <v>25</v>
      </c>
      <c r="L80" s="1">
        <v>7</v>
      </c>
      <c r="M80" s="1">
        <v>1</v>
      </c>
      <c r="N80" s="1">
        <v>1</v>
      </c>
      <c r="O80" s="1">
        <v>4</v>
      </c>
      <c r="P80" s="20">
        <v>4</v>
      </c>
      <c r="Q80" s="19">
        <v>17</v>
      </c>
      <c r="R80" s="1">
        <v>10</v>
      </c>
      <c r="S80" s="1">
        <v>8</v>
      </c>
      <c r="T80" s="1">
        <v>4</v>
      </c>
      <c r="U80" s="8">
        <v>3</v>
      </c>
      <c r="V80" s="32">
        <v>2</v>
      </c>
      <c r="W80" s="1">
        <v>4</v>
      </c>
      <c r="X80" s="1">
        <v>1</v>
      </c>
      <c r="Y80" s="1">
        <v>7</v>
      </c>
      <c r="Z80" s="1">
        <v>2</v>
      </c>
      <c r="AA80" s="1">
        <v>3</v>
      </c>
      <c r="AB80" s="1">
        <v>0</v>
      </c>
      <c r="AC80" s="1">
        <v>0</v>
      </c>
      <c r="AD80" s="1">
        <v>1</v>
      </c>
      <c r="AE80" s="1">
        <v>1</v>
      </c>
      <c r="AF80" s="34">
        <v>1</v>
      </c>
      <c r="AG80" s="57">
        <v>4</v>
      </c>
      <c r="AH80" s="43">
        <v>10</v>
      </c>
      <c r="AI80" s="14">
        <v>2</v>
      </c>
      <c r="AJ80" s="1">
        <v>2</v>
      </c>
      <c r="AK80" s="1">
        <v>1</v>
      </c>
      <c r="AL80" s="1">
        <v>0</v>
      </c>
      <c r="AM80" s="1">
        <v>1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8">
        <v>0</v>
      </c>
      <c r="AT80" s="20">
        <v>0</v>
      </c>
    </row>
    <row r="81" spans="1:46" ht="15.75" thickBot="1">
      <c r="A81" s="138"/>
      <c r="B81" s="146"/>
      <c r="C81" s="33" t="s">
        <v>27</v>
      </c>
      <c r="D81" s="33"/>
      <c r="E81" s="7">
        <f t="shared" si="1"/>
        <v>48</v>
      </c>
      <c r="F81" s="19">
        <v>0</v>
      </c>
      <c r="G81" s="1">
        <v>9</v>
      </c>
      <c r="H81" s="1">
        <v>6</v>
      </c>
      <c r="I81" s="1">
        <v>8</v>
      </c>
      <c r="J81" s="20">
        <v>25</v>
      </c>
      <c r="K81" s="19">
        <v>26</v>
      </c>
      <c r="L81" s="1">
        <v>7</v>
      </c>
      <c r="M81" s="1">
        <v>1</v>
      </c>
      <c r="N81" s="1">
        <v>1</v>
      </c>
      <c r="O81" s="1">
        <v>9</v>
      </c>
      <c r="P81" s="20">
        <v>4</v>
      </c>
      <c r="Q81" s="19">
        <v>21</v>
      </c>
      <c r="R81" s="1">
        <v>10</v>
      </c>
      <c r="S81" s="1">
        <v>6</v>
      </c>
      <c r="T81" s="1">
        <v>8</v>
      </c>
      <c r="U81" s="8">
        <v>3</v>
      </c>
      <c r="V81" s="32">
        <v>3</v>
      </c>
      <c r="W81" s="1">
        <v>4</v>
      </c>
      <c r="X81" s="1">
        <v>6</v>
      </c>
      <c r="Y81" s="1">
        <v>16</v>
      </c>
      <c r="Z81" s="1">
        <v>3</v>
      </c>
      <c r="AA81" s="1">
        <v>2</v>
      </c>
      <c r="AB81" s="1">
        <v>0</v>
      </c>
      <c r="AC81" s="1">
        <v>2</v>
      </c>
      <c r="AD81" s="1">
        <v>1</v>
      </c>
      <c r="AE81" s="1">
        <v>2</v>
      </c>
      <c r="AF81" s="34">
        <v>0</v>
      </c>
      <c r="AG81" s="57">
        <v>1</v>
      </c>
      <c r="AH81" s="43">
        <v>6</v>
      </c>
      <c r="AI81" s="14">
        <v>0</v>
      </c>
      <c r="AJ81" s="1">
        <v>0</v>
      </c>
      <c r="AK81" s="1">
        <v>2</v>
      </c>
      <c r="AL81" s="1">
        <v>0</v>
      </c>
      <c r="AM81" s="1">
        <v>0</v>
      </c>
      <c r="AN81" s="1">
        <v>1</v>
      </c>
      <c r="AO81" s="1">
        <v>0</v>
      </c>
      <c r="AP81" s="1">
        <v>0</v>
      </c>
      <c r="AQ81" s="1">
        <v>0</v>
      </c>
      <c r="AR81" s="1">
        <v>0</v>
      </c>
      <c r="AS81" s="8">
        <v>1</v>
      </c>
      <c r="AT81" s="20">
        <v>0</v>
      </c>
    </row>
    <row r="82" spans="1:46" ht="15.75" thickBot="1">
      <c r="A82" s="138"/>
      <c r="B82" s="146"/>
      <c r="C82" s="33" t="s">
        <v>28</v>
      </c>
      <c r="D82" s="33"/>
      <c r="E82" s="7">
        <f t="shared" si="1"/>
        <v>41</v>
      </c>
      <c r="F82" s="19">
        <v>0</v>
      </c>
      <c r="G82" s="1">
        <v>8</v>
      </c>
      <c r="H82" s="1">
        <v>8</v>
      </c>
      <c r="I82" s="1">
        <v>8</v>
      </c>
      <c r="J82" s="20">
        <v>17</v>
      </c>
      <c r="K82" s="19">
        <v>27</v>
      </c>
      <c r="L82" s="1">
        <v>2</v>
      </c>
      <c r="M82" s="1">
        <v>2</v>
      </c>
      <c r="N82" s="1">
        <v>3</v>
      </c>
      <c r="O82" s="1">
        <v>5</v>
      </c>
      <c r="P82" s="20">
        <v>2</v>
      </c>
      <c r="Q82" s="19">
        <v>22</v>
      </c>
      <c r="R82" s="1">
        <v>11</v>
      </c>
      <c r="S82" s="1">
        <v>4</v>
      </c>
      <c r="T82" s="1">
        <v>3</v>
      </c>
      <c r="U82" s="8">
        <v>1</v>
      </c>
      <c r="V82" s="32">
        <v>1</v>
      </c>
      <c r="W82" s="1">
        <v>6</v>
      </c>
      <c r="X82" s="1">
        <v>7</v>
      </c>
      <c r="Y82" s="1">
        <v>7</v>
      </c>
      <c r="Z82" s="1">
        <v>6</v>
      </c>
      <c r="AA82" s="1">
        <v>0</v>
      </c>
      <c r="AB82" s="1">
        <v>3</v>
      </c>
      <c r="AC82" s="1">
        <v>4</v>
      </c>
      <c r="AD82" s="1">
        <v>4</v>
      </c>
      <c r="AE82" s="1">
        <v>1</v>
      </c>
      <c r="AF82" s="34">
        <v>0</v>
      </c>
      <c r="AG82" s="57">
        <v>1</v>
      </c>
      <c r="AH82" s="43">
        <v>1</v>
      </c>
      <c r="AI82" s="14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8">
        <v>0</v>
      </c>
      <c r="AT82" s="20">
        <v>0</v>
      </c>
    </row>
    <row r="83" spans="1:46" ht="15.75" customHeight="1" thickBot="1">
      <c r="A83" s="138"/>
      <c r="B83" s="147"/>
      <c r="C83" s="5" t="s">
        <v>29</v>
      </c>
      <c r="D83" s="5"/>
      <c r="E83" s="7">
        <f t="shared" si="1"/>
        <v>79</v>
      </c>
      <c r="F83" s="21">
        <v>0</v>
      </c>
      <c r="G83" s="63">
        <v>11</v>
      </c>
      <c r="H83" s="63">
        <v>21</v>
      </c>
      <c r="I83" s="63">
        <v>16</v>
      </c>
      <c r="J83" s="22">
        <v>31</v>
      </c>
      <c r="K83" s="21">
        <v>48</v>
      </c>
      <c r="L83" s="63">
        <v>9</v>
      </c>
      <c r="M83" s="63">
        <v>2</v>
      </c>
      <c r="N83" s="63">
        <v>3</v>
      </c>
      <c r="O83" s="63">
        <v>14</v>
      </c>
      <c r="P83" s="22">
        <v>3</v>
      </c>
      <c r="Q83" s="21">
        <v>38</v>
      </c>
      <c r="R83" s="63">
        <v>29</v>
      </c>
      <c r="S83" s="63">
        <v>6</v>
      </c>
      <c r="T83" s="63">
        <v>4</v>
      </c>
      <c r="U83" s="9">
        <v>2</v>
      </c>
      <c r="V83" s="35">
        <v>2</v>
      </c>
      <c r="W83" s="63">
        <v>3</v>
      </c>
      <c r="X83" s="63">
        <v>5</v>
      </c>
      <c r="Y83" s="63">
        <v>4</v>
      </c>
      <c r="Z83" s="63">
        <v>8</v>
      </c>
      <c r="AA83" s="63">
        <v>13</v>
      </c>
      <c r="AB83" s="63">
        <v>5</v>
      </c>
      <c r="AC83" s="63">
        <v>9</v>
      </c>
      <c r="AD83" s="63">
        <v>3</v>
      </c>
      <c r="AE83" s="63">
        <v>13</v>
      </c>
      <c r="AF83" s="36">
        <v>4</v>
      </c>
      <c r="AG83" s="58">
        <v>3</v>
      </c>
      <c r="AH83" s="45">
        <v>4</v>
      </c>
      <c r="AI83" s="15">
        <v>0</v>
      </c>
      <c r="AJ83" s="63">
        <v>0</v>
      </c>
      <c r="AK83" s="63">
        <v>0</v>
      </c>
      <c r="AL83" s="63">
        <v>0</v>
      </c>
      <c r="AM83" s="63">
        <v>0</v>
      </c>
      <c r="AN83" s="63">
        <v>0</v>
      </c>
      <c r="AO83" s="63">
        <v>1</v>
      </c>
      <c r="AP83" s="63">
        <v>0</v>
      </c>
      <c r="AQ83" s="63">
        <v>0</v>
      </c>
      <c r="AR83" s="63">
        <v>1</v>
      </c>
      <c r="AS83" s="9">
        <v>0</v>
      </c>
      <c r="AT83" s="22">
        <v>0</v>
      </c>
    </row>
    <row r="84" spans="1:46" ht="15.75" thickBot="1">
      <c r="A84" s="138"/>
      <c r="B84" s="145" t="s">
        <v>112</v>
      </c>
      <c r="C84" s="4" t="s">
        <v>25</v>
      </c>
      <c r="D84" s="4"/>
      <c r="E84" s="7">
        <f t="shared" si="1"/>
        <v>169</v>
      </c>
      <c r="F84" s="17">
        <v>2</v>
      </c>
      <c r="G84" s="62">
        <v>24</v>
      </c>
      <c r="H84" s="62">
        <v>37</v>
      </c>
      <c r="I84" s="62">
        <v>23</v>
      </c>
      <c r="J84" s="18">
        <v>83</v>
      </c>
      <c r="K84" s="17">
        <v>96</v>
      </c>
      <c r="L84" s="62">
        <v>22</v>
      </c>
      <c r="M84" s="62">
        <v>5</v>
      </c>
      <c r="N84" s="62">
        <v>9</v>
      </c>
      <c r="O84" s="62">
        <v>25</v>
      </c>
      <c r="P84" s="18">
        <v>12</v>
      </c>
      <c r="Q84" s="17">
        <v>72</v>
      </c>
      <c r="R84" s="62">
        <v>53</v>
      </c>
      <c r="S84" s="62">
        <v>16</v>
      </c>
      <c r="T84" s="62">
        <v>18</v>
      </c>
      <c r="U84" s="7">
        <v>10</v>
      </c>
      <c r="V84" s="30">
        <v>9</v>
      </c>
      <c r="W84" s="62">
        <v>15</v>
      </c>
      <c r="X84" s="62">
        <v>8</v>
      </c>
      <c r="Y84" s="62">
        <v>18</v>
      </c>
      <c r="Z84" s="62">
        <v>5</v>
      </c>
      <c r="AA84" s="62">
        <v>6</v>
      </c>
      <c r="AB84" s="62">
        <v>0</v>
      </c>
      <c r="AC84" s="62">
        <v>3</v>
      </c>
      <c r="AD84" s="62">
        <v>3</v>
      </c>
      <c r="AE84" s="62">
        <v>3</v>
      </c>
      <c r="AF84" s="31">
        <v>1</v>
      </c>
      <c r="AG84" s="56">
        <v>7</v>
      </c>
      <c r="AH84" s="42">
        <v>66</v>
      </c>
      <c r="AI84" s="13">
        <v>4</v>
      </c>
      <c r="AJ84" s="62">
        <v>8</v>
      </c>
      <c r="AK84" s="62">
        <v>6</v>
      </c>
      <c r="AL84" s="62">
        <v>1</v>
      </c>
      <c r="AM84" s="62">
        <v>0</v>
      </c>
      <c r="AN84" s="62">
        <v>2</v>
      </c>
      <c r="AO84" s="62">
        <v>2</v>
      </c>
      <c r="AP84" s="62">
        <v>0</v>
      </c>
      <c r="AQ84" s="62">
        <v>0</v>
      </c>
      <c r="AR84" s="62">
        <v>0</v>
      </c>
      <c r="AS84" s="7">
        <v>0</v>
      </c>
      <c r="AT84" s="18">
        <v>0</v>
      </c>
    </row>
    <row r="85" spans="1:46" ht="15.75" thickBot="1">
      <c r="A85" s="138"/>
      <c r="B85" s="146"/>
      <c r="C85" s="33" t="s">
        <v>26</v>
      </c>
      <c r="D85" s="33"/>
      <c r="E85" s="7">
        <f t="shared" si="1"/>
        <v>37</v>
      </c>
      <c r="F85" s="19">
        <v>1</v>
      </c>
      <c r="G85" s="1">
        <v>6</v>
      </c>
      <c r="H85" s="1">
        <v>5</v>
      </c>
      <c r="I85" s="1">
        <v>7</v>
      </c>
      <c r="J85" s="20">
        <v>18</v>
      </c>
      <c r="K85" s="19">
        <v>26</v>
      </c>
      <c r="L85" s="1">
        <v>4</v>
      </c>
      <c r="M85" s="1">
        <v>2</v>
      </c>
      <c r="N85" s="1">
        <v>1</v>
      </c>
      <c r="O85" s="1">
        <v>2</v>
      </c>
      <c r="P85" s="20">
        <v>2</v>
      </c>
      <c r="Q85" s="19">
        <v>11</v>
      </c>
      <c r="R85" s="1">
        <v>13</v>
      </c>
      <c r="S85" s="1">
        <v>7</v>
      </c>
      <c r="T85" s="1">
        <v>4</v>
      </c>
      <c r="U85" s="8">
        <v>2</v>
      </c>
      <c r="V85" s="32">
        <v>1</v>
      </c>
      <c r="W85" s="1">
        <v>3</v>
      </c>
      <c r="X85" s="1">
        <v>6</v>
      </c>
      <c r="Y85" s="1">
        <v>4</v>
      </c>
      <c r="Z85" s="1">
        <v>2</v>
      </c>
      <c r="AA85" s="1">
        <v>1</v>
      </c>
      <c r="AB85" s="1">
        <v>0</v>
      </c>
      <c r="AC85" s="1">
        <v>1</v>
      </c>
      <c r="AD85" s="1">
        <v>0</v>
      </c>
      <c r="AE85" s="1">
        <v>2</v>
      </c>
      <c r="AF85" s="34">
        <v>1</v>
      </c>
      <c r="AG85" s="57">
        <v>3</v>
      </c>
      <c r="AH85" s="43">
        <v>8</v>
      </c>
      <c r="AI85" s="14">
        <v>1</v>
      </c>
      <c r="AJ85" s="1">
        <v>1</v>
      </c>
      <c r="AK85" s="1">
        <v>2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8">
        <v>1</v>
      </c>
      <c r="AT85" s="20">
        <v>0</v>
      </c>
    </row>
    <row r="86" spans="1:46" ht="15.75" thickBot="1">
      <c r="A86" s="138"/>
      <c r="B86" s="146"/>
      <c r="C86" s="33" t="s">
        <v>27</v>
      </c>
      <c r="D86" s="33"/>
      <c r="E86" s="7">
        <f t="shared" si="1"/>
        <v>30</v>
      </c>
      <c r="F86" s="19">
        <v>0</v>
      </c>
      <c r="G86" s="1">
        <v>6</v>
      </c>
      <c r="H86" s="1">
        <v>5</v>
      </c>
      <c r="I86" s="1">
        <v>4</v>
      </c>
      <c r="J86" s="20">
        <v>15</v>
      </c>
      <c r="K86" s="19">
        <v>18</v>
      </c>
      <c r="L86" s="1">
        <v>2</v>
      </c>
      <c r="M86" s="1">
        <v>1</v>
      </c>
      <c r="N86" s="1">
        <v>1</v>
      </c>
      <c r="O86" s="1">
        <v>6</v>
      </c>
      <c r="P86" s="20">
        <v>2</v>
      </c>
      <c r="Q86" s="19">
        <v>13</v>
      </c>
      <c r="R86" s="1">
        <v>10</v>
      </c>
      <c r="S86" s="1">
        <v>4</v>
      </c>
      <c r="T86" s="1">
        <v>2</v>
      </c>
      <c r="U86" s="8">
        <v>1</v>
      </c>
      <c r="V86" s="32">
        <v>0</v>
      </c>
      <c r="W86" s="1">
        <v>2</v>
      </c>
      <c r="X86" s="1">
        <v>2</v>
      </c>
      <c r="Y86" s="1">
        <v>8</v>
      </c>
      <c r="Z86" s="1">
        <v>2</v>
      </c>
      <c r="AA86" s="1">
        <v>1</v>
      </c>
      <c r="AB86" s="1">
        <v>3</v>
      </c>
      <c r="AC86" s="1">
        <v>1</v>
      </c>
      <c r="AD86" s="1">
        <v>3</v>
      </c>
      <c r="AE86" s="1">
        <v>1</v>
      </c>
      <c r="AF86" s="34">
        <v>0</v>
      </c>
      <c r="AG86" s="57">
        <v>0</v>
      </c>
      <c r="AH86" s="43">
        <v>5</v>
      </c>
      <c r="AI86" s="14">
        <v>0</v>
      </c>
      <c r="AJ86" s="1">
        <v>0</v>
      </c>
      <c r="AK86" s="1">
        <v>2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8">
        <v>0</v>
      </c>
      <c r="AT86" s="20">
        <v>0</v>
      </c>
    </row>
    <row r="87" spans="1:46" ht="15.75" thickBot="1">
      <c r="A87" s="138"/>
      <c r="B87" s="146"/>
      <c r="C87" s="33" t="s">
        <v>28</v>
      </c>
      <c r="D87" s="33"/>
      <c r="E87" s="7">
        <f t="shared" si="1"/>
        <v>33</v>
      </c>
      <c r="F87" s="19">
        <v>0</v>
      </c>
      <c r="G87" s="1">
        <v>6</v>
      </c>
      <c r="H87" s="1">
        <v>8</v>
      </c>
      <c r="I87" s="1">
        <v>9</v>
      </c>
      <c r="J87" s="20">
        <v>10</v>
      </c>
      <c r="K87" s="19">
        <v>23</v>
      </c>
      <c r="L87" s="1">
        <v>1</v>
      </c>
      <c r="M87" s="1">
        <v>0</v>
      </c>
      <c r="N87" s="1">
        <v>1</v>
      </c>
      <c r="O87" s="1">
        <v>5</v>
      </c>
      <c r="P87" s="20">
        <v>3</v>
      </c>
      <c r="Q87" s="19">
        <v>21</v>
      </c>
      <c r="R87" s="1">
        <v>7</v>
      </c>
      <c r="S87" s="1">
        <v>4</v>
      </c>
      <c r="T87" s="1">
        <v>1</v>
      </c>
      <c r="U87" s="8">
        <v>0</v>
      </c>
      <c r="V87" s="32">
        <v>1</v>
      </c>
      <c r="W87" s="1">
        <v>3</v>
      </c>
      <c r="X87" s="1">
        <v>4</v>
      </c>
      <c r="Y87" s="1">
        <v>7</v>
      </c>
      <c r="Z87" s="1">
        <v>5</v>
      </c>
      <c r="AA87" s="1">
        <v>1</v>
      </c>
      <c r="AB87" s="1">
        <v>2</v>
      </c>
      <c r="AC87" s="1">
        <v>4</v>
      </c>
      <c r="AD87" s="1">
        <v>0</v>
      </c>
      <c r="AE87" s="1">
        <v>3</v>
      </c>
      <c r="AF87" s="34">
        <v>0</v>
      </c>
      <c r="AG87" s="57">
        <v>1</v>
      </c>
      <c r="AH87" s="43">
        <v>3</v>
      </c>
      <c r="AI87" s="14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8">
        <v>0</v>
      </c>
      <c r="AT87" s="20">
        <v>0</v>
      </c>
    </row>
    <row r="88" spans="1:46" ht="15.75" customHeight="1" thickBot="1">
      <c r="A88" s="138"/>
      <c r="B88" s="147"/>
      <c r="C88" s="5" t="s">
        <v>29</v>
      </c>
      <c r="D88" s="5"/>
      <c r="E88" s="7">
        <f t="shared" si="1"/>
        <v>65</v>
      </c>
      <c r="F88" s="21">
        <v>1</v>
      </c>
      <c r="G88" s="63">
        <v>11</v>
      </c>
      <c r="H88" s="63">
        <v>18</v>
      </c>
      <c r="I88" s="63">
        <v>14</v>
      </c>
      <c r="J88" s="22">
        <v>21</v>
      </c>
      <c r="K88" s="21">
        <v>46</v>
      </c>
      <c r="L88" s="63">
        <v>5</v>
      </c>
      <c r="M88" s="63">
        <v>2</v>
      </c>
      <c r="N88" s="63">
        <v>2</v>
      </c>
      <c r="O88" s="63">
        <v>8</v>
      </c>
      <c r="P88" s="22">
        <v>2</v>
      </c>
      <c r="Q88" s="21">
        <v>36</v>
      </c>
      <c r="R88" s="63">
        <v>19</v>
      </c>
      <c r="S88" s="63">
        <v>5</v>
      </c>
      <c r="T88" s="63">
        <v>2</v>
      </c>
      <c r="U88" s="9">
        <v>3</v>
      </c>
      <c r="V88" s="35">
        <v>1</v>
      </c>
      <c r="W88" s="63">
        <v>2</v>
      </c>
      <c r="X88" s="63">
        <v>4</v>
      </c>
      <c r="Y88" s="63">
        <v>3</v>
      </c>
      <c r="Z88" s="63">
        <v>7</v>
      </c>
      <c r="AA88" s="63">
        <v>12</v>
      </c>
      <c r="AB88" s="63">
        <v>3</v>
      </c>
      <c r="AC88" s="63">
        <v>7</v>
      </c>
      <c r="AD88" s="63">
        <v>5</v>
      </c>
      <c r="AE88" s="63">
        <v>9</v>
      </c>
      <c r="AF88" s="36">
        <v>4</v>
      </c>
      <c r="AG88" s="58">
        <v>2</v>
      </c>
      <c r="AH88" s="45">
        <v>3</v>
      </c>
      <c r="AI88" s="15">
        <v>0</v>
      </c>
      <c r="AJ88" s="63">
        <v>0</v>
      </c>
      <c r="AK88" s="63">
        <v>0</v>
      </c>
      <c r="AL88" s="63">
        <v>0</v>
      </c>
      <c r="AM88" s="63">
        <v>1</v>
      </c>
      <c r="AN88" s="63">
        <v>0</v>
      </c>
      <c r="AO88" s="63">
        <v>0</v>
      </c>
      <c r="AP88" s="63">
        <v>0</v>
      </c>
      <c r="AQ88" s="63">
        <v>0</v>
      </c>
      <c r="AR88" s="63">
        <v>1</v>
      </c>
      <c r="AS88" s="9">
        <v>0</v>
      </c>
      <c r="AT88" s="22">
        <v>0</v>
      </c>
    </row>
    <row r="89" spans="1:46" ht="15.75" thickBot="1">
      <c r="A89" s="138"/>
      <c r="B89" s="145" t="s">
        <v>113</v>
      </c>
      <c r="C89" s="4" t="s">
        <v>25</v>
      </c>
      <c r="D89" s="4"/>
      <c r="E89" s="7">
        <f t="shared" si="1"/>
        <v>173</v>
      </c>
      <c r="F89" s="17">
        <v>2</v>
      </c>
      <c r="G89" s="62">
        <v>29</v>
      </c>
      <c r="H89" s="62">
        <v>38</v>
      </c>
      <c r="I89" s="62">
        <v>20</v>
      </c>
      <c r="J89" s="18">
        <v>84</v>
      </c>
      <c r="K89" s="17">
        <v>104</v>
      </c>
      <c r="L89" s="62">
        <v>21</v>
      </c>
      <c r="M89" s="62">
        <v>5</v>
      </c>
      <c r="N89" s="62">
        <v>9</v>
      </c>
      <c r="O89" s="62">
        <v>22</v>
      </c>
      <c r="P89" s="18">
        <v>12</v>
      </c>
      <c r="Q89" s="17">
        <v>75</v>
      </c>
      <c r="R89" s="62">
        <v>56</v>
      </c>
      <c r="S89" s="62">
        <v>15</v>
      </c>
      <c r="T89" s="62">
        <v>15</v>
      </c>
      <c r="U89" s="7">
        <v>12</v>
      </c>
      <c r="V89" s="30">
        <v>9</v>
      </c>
      <c r="W89" s="62">
        <v>13</v>
      </c>
      <c r="X89" s="62">
        <v>9</v>
      </c>
      <c r="Y89" s="62">
        <v>17</v>
      </c>
      <c r="Z89" s="62">
        <v>6</v>
      </c>
      <c r="AA89" s="62">
        <v>6</v>
      </c>
      <c r="AB89" s="62">
        <v>0</v>
      </c>
      <c r="AC89" s="62">
        <v>4</v>
      </c>
      <c r="AD89" s="62">
        <v>4</v>
      </c>
      <c r="AE89" s="62">
        <v>2</v>
      </c>
      <c r="AF89" s="31">
        <v>1</v>
      </c>
      <c r="AG89" s="56">
        <v>7</v>
      </c>
      <c r="AH89" s="42">
        <v>70</v>
      </c>
      <c r="AI89" s="13">
        <v>4</v>
      </c>
      <c r="AJ89" s="62">
        <v>8</v>
      </c>
      <c r="AK89" s="62">
        <v>7</v>
      </c>
      <c r="AL89" s="62">
        <v>1</v>
      </c>
      <c r="AM89" s="62">
        <v>0</v>
      </c>
      <c r="AN89" s="62">
        <v>2</v>
      </c>
      <c r="AO89" s="62">
        <v>1</v>
      </c>
      <c r="AP89" s="62">
        <v>0</v>
      </c>
      <c r="AQ89" s="62">
        <v>0</v>
      </c>
      <c r="AR89" s="62">
        <v>0</v>
      </c>
      <c r="AS89" s="7">
        <v>1</v>
      </c>
      <c r="AT89" s="18">
        <v>0</v>
      </c>
    </row>
    <row r="90" spans="1:46" ht="15.75" thickBot="1">
      <c r="A90" s="138"/>
      <c r="B90" s="146"/>
      <c r="C90" s="33" t="s">
        <v>26</v>
      </c>
      <c r="D90" s="33"/>
      <c r="E90" s="7">
        <f t="shared" si="1"/>
        <v>42</v>
      </c>
      <c r="F90" s="19">
        <v>1</v>
      </c>
      <c r="G90" s="1">
        <v>6</v>
      </c>
      <c r="H90" s="1">
        <v>4</v>
      </c>
      <c r="I90" s="1">
        <v>12</v>
      </c>
      <c r="J90" s="20">
        <v>19</v>
      </c>
      <c r="K90" s="19">
        <v>25</v>
      </c>
      <c r="L90" s="1">
        <v>4</v>
      </c>
      <c r="M90" s="1">
        <v>3</v>
      </c>
      <c r="N90" s="1">
        <v>1</v>
      </c>
      <c r="O90" s="1">
        <v>5</v>
      </c>
      <c r="P90" s="20">
        <v>4</v>
      </c>
      <c r="Q90" s="19">
        <v>15</v>
      </c>
      <c r="R90" s="1">
        <v>13</v>
      </c>
      <c r="S90" s="1">
        <v>8</v>
      </c>
      <c r="T90" s="1">
        <v>5</v>
      </c>
      <c r="U90" s="8">
        <v>1</v>
      </c>
      <c r="V90" s="32">
        <v>1</v>
      </c>
      <c r="W90" s="1">
        <v>6</v>
      </c>
      <c r="X90" s="1">
        <v>6</v>
      </c>
      <c r="Y90" s="1">
        <v>5</v>
      </c>
      <c r="Z90" s="1">
        <v>4</v>
      </c>
      <c r="AA90" s="1">
        <v>0</v>
      </c>
      <c r="AB90" s="1">
        <v>0</v>
      </c>
      <c r="AC90" s="1">
        <v>0</v>
      </c>
      <c r="AD90" s="1">
        <v>0</v>
      </c>
      <c r="AE90" s="1">
        <v>3</v>
      </c>
      <c r="AF90" s="34">
        <v>1</v>
      </c>
      <c r="AG90" s="57">
        <v>3</v>
      </c>
      <c r="AH90" s="43">
        <v>9</v>
      </c>
      <c r="AI90" s="14">
        <v>1</v>
      </c>
      <c r="AJ90" s="1">
        <v>1</v>
      </c>
      <c r="AK90" s="1">
        <v>2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8">
        <v>0</v>
      </c>
      <c r="AT90" s="20">
        <v>0</v>
      </c>
    </row>
    <row r="91" spans="1:46" ht="15.75" thickBot="1">
      <c r="A91" s="138"/>
      <c r="B91" s="146"/>
      <c r="C91" s="33" t="s">
        <v>27</v>
      </c>
      <c r="D91" s="33"/>
      <c r="E91" s="7">
        <f t="shared" si="1"/>
        <v>35</v>
      </c>
      <c r="F91" s="19">
        <v>0</v>
      </c>
      <c r="G91" s="1">
        <v>2</v>
      </c>
      <c r="H91" s="1">
        <v>8</v>
      </c>
      <c r="I91" s="1">
        <v>8</v>
      </c>
      <c r="J91" s="20">
        <v>17</v>
      </c>
      <c r="K91" s="19">
        <v>24</v>
      </c>
      <c r="L91" s="1">
        <v>2</v>
      </c>
      <c r="M91" s="1">
        <v>0</v>
      </c>
      <c r="N91" s="1">
        <v>1</v>
      </c>
      <c r="O91" s="1">
        <v>7</v>
      </c>
      <c r="P91" s="20">
        <v>1</v>
      </c>
      <c r="Q91" s="19">
        <v>12</v>
      </c>
      <c r="R91" s="1">
        <v>10</v>
      </c>
      <c r="S91" s="1">
        <v>7</v>
      </c>
      <c r="T91" s="1">
        <v>5</v>
      </c>
      <c r="U91" s="8">
        <v>1</v>
      </c>
      <c r="V91" s="32">
        <v>1</v>
      </c>
      <c r="W91" s="1">
        <v>3</v>
      </c>
      <c r="X91" s="1">
        <v>6</v>
      </c>
      <c r="Y91" s="1">
        <v>8</v>
      </c>
      <c r="Z91" s="1">
        <v>3</v>
      </c>
      <c r="AA91" s="1">
        <v>2</v>
      </c>
      <c r="AB91" s="1">
        <v>2</v>
      </c>
      <c r="AC91" s="1">
        <v>2</v>
      </c>
      <c r="AD91" s="1">
        <v>2</v>
      </c>
      <c r="AE91" s="1">
        <v>2</v>
      </c>
      <c r="AF91" s="34">
        <v>0</v>
      </c>
      <c r="AG91" s="57">
        <v>1</v>
      </c>
      <c r="AH91" s="43">
        <v>2</v>
      </c>
      <c r="AI91" s="14">
        <v>0</v>
      </c>
      <c r="AJ91" s="1">
        <v>0</v>
      </c>
      <c r="AK91" s="1">
        <v>1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8">
        <v>0</v>
      </c>
      <c r="AT91" s="20">
        <v>0</v>
      </c>
    </row>
    <row r="92" spans="1:46" ht="15.75" thickBot="1">
      <c r="A92" s="138"/>
      <c r="B92" s="146"/>
      <c r="C92" s="33" t="s">
        <v>28</v>
      </c>
      <c r="D92" s="33"/>
      <c r="E92" s="7">
        <f t="shared" si="1"/>
        <v>29</v>
      </c>
      <c r="F92" s="19">
        <v>0</v>
      </c>
      <c r="G92" s="1">
        <v>5</v>
      </c>
      <c r="H92" s="1">
        <v>9</v>
      </c>
      <c r="I92" s="1">
        <v>6</v>
      </c>
      <c r="J92" s="20">
        <v>9</v>
      </c>
      <c r="K92" s="19">
        <v>20</v>
      </c>
      <c r="L92" s="1">
        <v>3</v>
      </c>
      <c r="M92" s="1">
        <v>0</v>
      </c>
      <c r="N92" s="1">
        <v>1</v>
      </c>
      <c r="O92" s="1">
        <v>4</v>
      </c>
      <c r="P92" s="20">
        <v>1</v>
      </c>
      <c r="Q92" s="19">
        <v>20</v>
      </c>
      <c r="R92" s="1">
        <v>7</v>
      </c>
      <c r="S92" s="1">
        <v>2</v>
      </c>
      <c r="T92" s="1">
        <v>0</v>
      </c>
      <c r="U92" s="8">
        <v>0</v>
      </c>
      <c r="V92" s="32">
        <v>0</v>
      </c>
      <c r="W92" s="1">
        <v>2</v>
      </c>
      <c r="X92" s="1">
        <v>1</v>
      </c>
      <c r="Y92" s="1">
        <v>7</v>
      </c>
      <c r="Z92" s="1">
        <v>5</v>
      </c>
      <c r="AA92" s="1">
        <v>3</v>
      </c>
      <c r="AB92" s="1">
        <v>3</v>
      </c>
      <c r="AC92" s="1">
        <v>3</v>
      </c>
      <c r="AD92" s="1">
        <v>0</v>
      </c>
      <c r="AE92" s="1">
        <v>4</v>
      </c>
      <c r="AF92" s="34">
        <v>0</v>
      </c>
      <c r="AG92" s="57">
        <v>0</v>
      </c>
      <c r="AH92" s="43">
        <v>1</v>
      </c>
      <c r="AI92" s="14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8">
        <v>0</v>
      </c>
      <c r="AT92" s="20">
        <v>0</v>
      </c>
    </row>
    <row r="93" spans="1:46" ht="15.75" customHeight="1" thickBot="1">
      <c r="A93" s="138"/>
      <c r="B93" s="147"/>
      <c r="C93" s="5" t="s">
        <v>29</v>
      </c>
      <c r="D93" s="5"/>
      <c r="E93" s="7">
        <f t="shared" si="1"/>
        <v>55</v>
      </c>
      <c r="F93" s="21">
        <v>1</v>
      </c>
      <c r="G93" s="63">
        <v>11</v>
      </c>
      <c r="H93" s="63">
        <v>14</v>
      </c>
      <c r="I93" s="63">
        <v>11</v>
      </c>
      <c r="J93" s="22">
        <v>18</v>
      </c>
      <c r="K93" s="21">
        <v>36</v>
      </c>
      <c r="L93" s="63">
        <v>4</v>
      </c>
      <c r="M93" s="63">
        <v>2</v>
      </c>
      <c r="N93" s="63">
        <v>2</v>
      </c>
      <c r="O93" s="63">
        <v>8</v>
      </c>
      <c r="P93" s="22">
        <v>3</v>
      </c>
      <c r="Q93" s="21">
        <v>31</v>
      </c>
      <c r="R93" s="63">
        <v>16</v>
      </c>
      <c r="S93" s="63">
        <v>4</v>
      </c>
      <c r="T93" s="63">
        <v>2</v>
      </c>
      <c r="U93" s="9">
        <v>2</v>
      </c>
      <c r="V93" s="35">
        <v>1</v>
      </c>
      <c r="W93" s="63">
        <v>1</v>
      </c>
      <c r="X93" s="63">
        <v>2</v>
      </c>
      <c r="Y93" s="63">
        <v>3</v>
      </c>
      <c r="Z93" s="63">
        <v>3</v>
      </c>
      <c r="AA93" s="63">
        <v>10</v>
      </c>
      <c r="AB93" s="63">
        <v>3</v>
      </c>
      <c r="AC93" s="63">
        <v>7</v>
      </c>
      <c r="AD93" s="63">
        <v>5</v>
      </c>
      <c r="AE93" s="63">
        <v>7</v>
      </c>
      <c r="AF93" s="36">
        <v>4</v>
      </c>
      <c r="AG93" s="58">
        <v>2</v>
      </c>
      <c r="AH93" s="45">
        <v>3</v>
      </c>
      <c r="AI93" s="15">
        <v>0</v>
      </c>
      <c r="AJ93" s="63">
        <v>0</v>
      </c>
      <c r="AK93" s="63">
        <v>0</v>
      </c>
      <c r="AL93" s="63">
        <v>0</v>
      </c>
      <c r="AM93" s="63">
        <v>1</v>
      </c>
      <c r="AN93" s="63">
        <v>0</v>
      </c>
      <c r="AO93" s="63">
        <v>1</v>
      </c>
      <c r="AP93" s="63">
        <v>0</v>
      </c>
      <c r="AQ93" s="63">
        <v>0</v>
      </c>
      <c r="AR93" s="63">
        <v>1</v>
      </c>
      <c r="AS93" s="9">
        <v>0</v>
      </c>
      <c r="AT93" s="22">
        <v>0</v>
      </c>
    </row>
    <row r="94" spans="1:46" ht="15.75" thickBot="1">
      <c r="A94" s="138"/>
      <c r="B94" s="145" t="s">
        <v>114</v>
      </c>
      <c r="C94" s="4" t="s">
        <v>25</v>
      </c>
      <c r="D94" s="4"/>
      <c r="E94" s="7">
        <f t="shared" si="1"/>
        <v>149</v>
      </c>
      <c r="F94" s="17">
        <v>3</v>
      </c>
      <c r="G94" s="62">
        <v>26</v>
      </c>
      <c r="H94" s="62">
        <v>31</v>
      </c>
      <c r="I94" s="62">
        <v>23</v>
      </c>
      <c r="J94" s="18">
        <v>66</v>
      </c>
      <c r="K94" s="17">
        <v>96</v>
      </c>
      <c r="L94" s="62">
        <v>13</v>
      </c>
      <c r="M94" s="62">
        <v>4</v>
      </c>
      <c r="N94" s="62">
        <v>6</v>
      </c>
      <c r="O94" s="62">
        <v>20</v>
      </c>
      <c r="P94" s="18">
        <v>10</v>
      </c>
      <c r="Q94" s="17">
        <v>67</v>
      </c>
      <c r="R94" s="62">
        <v>44</v>
      </c>
      <c r="S94" s="62">
        <v>14</v>
      </c>
      <c r="T94" s="62">
        <v>14</v>
      </c>
      <c r="U94" s="7">
        <v>10</v>
      </c>
      <c r="V94" s="30">
        <v>6</v>
      </c>
      <c r="W94" s="62">
        <v>11</v>
      </c>
      <c r="X94" s="62">
        <v>5</v>
      </c>
      <c r="Y94" s="62">
        <v>14</v>
      </c>
      <c r="Z94" s="62">
        <v>5</v>
      </c>
      <c r="AA94" s="62">
        <v>4</v>
      </c>
      <c r="AB94" s="62">
        <v>1</v>
      </c>
      <c r="AC94" s="62">
        <v>2</v>
      </c>
      <c r="AD94" s="62">
        <v>2</v>
      </c>
      <c r="AE94" s="62">
        <v>4</v>
      </c>
      <c r="AF94" s="31">
        <v>2</v>
      </c>
      <c r="AG94" s="56">
        <v>5</v>
      </c>
      <c r="AH94" s="42">
        <v>63</v>
      </c>
      <c r="AI94" s="13">
        <v>4</v>
      </c>
      <c r="AJ94" s="62">
        <v>7</v>
      </c>
      <c r="AK94" s="62">
        <v>7</v>
      </c>
      <c r="AL94" s="62">
        <v>0</v>
      </c>
      <c r="AM94" s="62">
        <v>1</v>
      </c>
      <c r="AN94" s="62">
        <v>2</v>
      </c>
      <c r="AO94" s="62">
        <v>1</v>
      </c>
      <c r="AP94" s="62">
        <v>0</v>
      </c>
      <c r="AQ94" s="62">
        <v>0</v>
      </c>
      <c r="AR94" s="62">
        <v>0</v>
      </c>
      <c r="AS94" s="7">
        <v>1</v>
      </c>
      <c r="AT94" s="18">
        <v>0</v>
      </c>
    </row>
    <row r="95" spans="1:46" ht="15.75" thickBot="1">
      <c r="A95" s="138"/>
      <c r="B95" s="146"/>
      <c r="C95" s="33" t="s">
        <v>26</v>
      </c>
      <c r="D95" s="33"/>
      <c r="E95" s="7">
        <f t="shared" si="1"/>
        <v>52</v>
      </c>
      <c r="F95" s="19">
        <v>1</v>
      </c>
      <c r="G95" s="1">
        <v>10</v>
      </c>
      <c r="H95" s="1">
        <v>9</v>
      </c>
      <c r="I95" s="1">
        <v>8</v>
      </c>
      <c r="J95" s="20">
        <v>24</v>
      </c>
      <c r="K95" s="19">
        <v>27</v>
      </c>
      <c r="L95" s="1">
        <v>7</v>
      </c>
      <c r="M95" s="1">
        <v>3</v>
      </c>
      <c r="N95" s="1">
        <v>2</v>
      </c>
      <c r="O95" s="1">
        <v>8</v>
      </c>
      <c r="P95" s="20">
        <v>5</v>
      </c>
      <c r="Q95" s="19">
        <v>25</v>
      </c>
      <c r="R95" s="1">
        <v>10</v>
      </c>
      <c r="S95" s="1">
        <v>10</v>
      </c>
      <c r="T95" s="1">
        <v>5</v>
      </c>
      <c r="U95" s="8">
        <v>2</v>
      </c>
      <c r="V95" s="32">
        <v>1</v>
      </c>
      <c r="W95" s="1">
        <v>6</v>
      </c>
      <c r="X95" s="1">
        <v>6</v>
      </c>
      <c r="Y95" s="1">
        <v>10</v>
      </c>
      <c r="Z95" s="1">
        <v>3</v>
      </c>
      <c r="AA95" s="1">
        <v>3</v>
      </c>
      <c r="AB95" s="1">
        <v>0</v>
      </c>
      <c r="AC95" s="1">
        <v>1</v>
      </c>
      <c r="AD95" s="1">
        <v>3</v>
      </c>
      <c r="AE95" s="1">
        <v>0</v>
      </c>
      <c r="AF95" s="34">
        <v>0</v>
      </c>
      <c r="AG95" s="57">
        <v>2</v>
      </c>
      <c r="AH95" s="43">
        <v>14</v>
      </c>
      <c r="AI95" s="14">
        <v>1</v>
      </c>
      <c r="AJ95" s="1">
        <v>2</v>
      </c>
      <c r="AK95" s="1">
        <v>1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8">
        <v>0</v>
      </c>
      <c r="AT95" s="20">
        <v>0</v>
      </c>
    </row>
    <row r="96" spans="1:46" ht="15.75" thickBot="1">
      <c r="A96" s="138"/>
      <c r="B96" s="146"/>
      <c r="C96" s="33" t="s">
        <v>27</v>
      </c>
      <c r="D96" s="33"/>
      <c r="E96" s="7">
        <f t="shared" si="1"/>
        <v>35</v>
      </c>
      <c r="F96" s="19">
        <v>0</v>
      </c>
      <c r="G96" s="1">
        <v>5</v>
      </c>
      <c r="H96" s="1">
        <v>7</v>
      </c>
      <c r="I96" s="1">
        <v>9</v>
      </c>
      <c r="J96" s="20">
        <v>14</v>
      </c>
      <c r="K96" s="19">
        <v>23</v>
      </c>
      <c r="L96" s="1">
        <v>6</v>
      </c>
      <c r="M96" s="1">
        <v>1</v>
      </c>
      <c r="N96" s="1">
        <v>0</v>
      </c>
      <c r="O96" s="1">
        <v>2</v>
      </c>
      <c r="P96" s="20">
        <v>3</v>
      </c>
      <c r="Q96" s="19">
        <v>12</v>
      </c>
      <c r="R96" s="1">
        <v>16</v>
      </c>
      <c r="S96" s="1">
        <v>5</v>
      </c>
      <c r="T96" s="1">
        <v>2</v>
      </c>
      <c r="U96" s="8">
        <v>0</v>
      </c>
      <c r="V96" s="32">
        <v>3</v>
      </c>
      <c r="W96" s="1">
        <v>5</v>
      </c>
      <c r="X96" s="1">
        <v>4</v>
      </c>
      <c r="Y96" s="1">
        <v>8</v>
      </c>
      <c r="Z96" s="1">
        <v>2</v>
      </c>
      <c r="AA96" s="1">
        <v>3</v>
      </c>
      <c r="AB96" s="1">
        <v>0</v>
      </c>
      <c r="AC96" s="1">
        <v>2</v>
      </c>
      <c r="AD96" s="1">
        <v>1</v>
      </c>
      <c r="AE96" s="1">
        <v>2</v>
      </c>
      <c r="AF96" s="34">
        <v>0</v>
      </c>
      <c r="AG96" s="57">
        <v>1</v>
      </c>
      <c r="AH96" s="43">
        <v>3</v>
      </c>
      <c r="AI96" s="14">
        <v>0</v>
      </c>
      <c r="AJ96" s="1">
        <v>0</v>
      </c>
      <c r="AK96" s="1">
        <v>0</v>
      </c>
      <c r="AL96" s="1">
        <v>1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8">
        <v>0</v>
      </c>
      <c r="AT96" s="20">
        <v>0</v>
      </c>
    </row>
    <row r="97" spans="1:46" ht="15.75" thickBot="1">
      <c r="A97" s="138"/>
      <c r="B97" s="146"/>
      <c r="C97" s="33" t="s">
        <v>28</v>
      </c>
      <c r="D97" s="33"/>
      <c r="E97" s="7">
        <f t="shared" si="1"/>
        <v>42</v>
      </c>
      <c r="F97" s="19">
        <v>0</v>
      </c>
      <c r="G97" s="1">
        <v>3</v>
      </c>
      <c r="H97" s="1">
        <v>12</v>
      </c>
      <c r="I97" s="1">
        <v>4</v>
      </c>
      <c r="J97" s="20">
        <v>23</v>
      </c>
      <c r="K97" s="19">
        <v>24</v>
      </c>
      <c r="L97" s="1">
        <v>4</v>
      </c>
      <c r="M97" s="1">
        <v>1</v>
      </c>
      <c r="N97" s="1">
        <v>4</v>
      </c>
      <c r="O97" s="1">
        <v>8</v>
      </c>
      <c r="P97" s="20">
        <v>1</v>
      </c>
      <c r="Q97" s="19">
        <v>17</v>
      </c>
      <c r="R97" s="1">
        <v>17</v>
      </c>
      <c r="S97" s="1">
        <v>4</v>
      </c>
      <c r="T97" s="1">
        <v>3</v>
      </c>
      <c r="U97" s="8">
        <v>1</v>
      </c>
      <c r="V97" s="32">
        <v>1</v>
      </c>
      <c r="W97" s="1">
        <v>1</v>
      </c>
      <c r="X97" s="1">
        <v>5</v>
      </c>
      <c r="Y97" s="1">
        <v>4</v>
      </c>
      <c r="Z97" s="1">
        <v>6</v>
      </c>
      <c r="AA97" s="1">
        <v>4</v>
      </c>
      <c r="AB97" s="1">
        <v>4</v>
      </c>
      <c r="AC97" s="1">
        <v>3</v>
      </c>
      <c r="AD97" s="1">
        <v>2</v>
      </c>
      <c r="AE97" s="1">
        <v>3</v>
      </c>
      <c r="AF97" s="34">
        <v>1</v>
      </c>
      <c r="AG97" s="57">
        <v>3</v>
      </c>
      <c r="AH97" s="43">
        <v>2</v>
      </c>
      <c r="AI97" s="14">
        <v>0</v>
      </c>
      <c r="AJ97" s="1">
        <v>0</v>
      </c>
      <c r="AK97" s="1">
        <v>2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8">
        <v>0</v>
      </c>
      <c r="AT97" s="20">
        <v>0</v>
      </c>
    </row>
    <row r="98" spans="1:46" ht="15.75" customHeight="1" thickBot="1">
      <c r="A98" s="138"/>
      <c r="B98" s="147"/>
      <c r="C98" s="5" t="s">
        <v>29</v>
      </c>
      <c r="D98" s="5"/>
      <c r="E98" s="7">
        <f t="shared" si="1"/>
        <v>56</v>
      </c>
      <c r="F98" s="21">
        <v>0</v>
      </c>
      <c r="G98" s="63">
        <v>9</v>
      </c>
      <c r="H98" s="63">
        <v>14</v>
      </c>
      <c r="I98" s="63">
        <v>13</v>
      </c>
      <c r="J98" s="22">
        <v>20</v>
      </c>
      <c r="K98" s="21">
        <v>39</v>
      </c>
      <c r="L98" s="63">
        <v>4</v>
      </c>
      <c r="M98" s="63">
        <v>1</v>
      </c>
      <c r="N98" s="63">
        <v>2</v>
      </c>
      <c r="O98" s="63">
        <v>8</v>
      </c>
      <c r="P98" s="22">
        <v>2</v>
      </c>
      <c r="Q98" s="21">
        <v>32</v>
      </c>
      <c r="R98" s="63">
        <v>15</v>
      </c>
      <c r="S98" s="63">
        <v>3</v>
      </c>
      <c r="T98" s="63">
        <v>3</v>
      </c>
      <c r="U98" s="9">
        <v>3</v>
      </c>
      <c r="V98" s="35">
        <v>1</v>
      </c>
      <c r="W98" s="63">
        <v>2</v>
      </c>
      <c r="X98" s="63">
        <v>4</v>
      </c>
      <c r="Y98" s="63">
        <v>4</v>
      </c>
      <c r="Z98" s="63">
        <v>5</v>
      </c>
      <c r="AA98" s="63">
        <v>7</v>
      </c>
      <c r="AB98" s="63">
        <v>3</v>
      </c>
      <c r="AC98" s="63">
        <v>8</v>
      </c>
      <c r="AD98" s="63">
        <v>3</v>
      </c>
      <c r="AE98" s="63">
        <v>9</v>
      </c>
      <c r="AF98" s="36">
        <v>3</v>
      </c>
      <c r="AG98" s="58">
        <v>2</v>
      </c>
      <c r="AH98" s="45">
        <v>3</v>
      </c>
      <c r="AI98" s="15">
        <v>0</v>
      </c>
      <c r="AJ98" s="63">
        <v>0</v>
      </c>
      <c r="AK98" s="63">
        <v>0</v>
      </c>
      <c r="AL98" s="63">
        <v>0</v>
      </c>
      <c r="AM98" s="63">
        <v>0</v>
      </c>
      <c r="AN98" s="63">
        <v>0</v>
      </c>
      <c r="AO98" s="63">
        <v>1</v>
      </c>
      <c r="AP98" s="63">
        <v>0</v>
      </c>
      <c r="AQ98" s="63">
        <v>0</v>
      </c>
      <c r="AR98" s="63">
        <v>1</v>
      </c>
      <c r="AS98" s="9">
        <v>0</v>
      </c>
      <c r="AT98" s="22">
        <v>0</v>
      </c>
    </row>
    <row r="99" spans="1:46" ht="15.75" thickBot="1">
      <c r="A99" s="138"/>
      <c r="B99" s="145" t="s">
        <v>115</v>
      </c>
      <c r="C99" s="4" t="s">
        <v>25</v>
      </c>
      <c r="D99" s="4"/>
      <c r="E99" s="7">
        <f t="shared" si="1"/>
        <v>208</v>
      </c>
      <c r="F99" s="17">
        <v>4</v>
      </c>
      <c r="G99" s="62">
        <v>35</v>
      </c>
      <c r="H99" s="62">
        <v>46</v>
      </c>
      <c r="I99" s="62">
        <v>27</v>
      </c>
      <c r="J99" s="18">
        <v>96</v>
      </c>
      <c r="K99" s="17">
        <v>130</v>
      </c>
      <c r="L99" s="62">
        <v>21</v>
      </c>
      <c r="M99" s="62">
        <v>6</v>
      </c>
      <c r="N99" s="62">
        <v>10</v>
      </c>
      <c r="O99" s="62">
        <v>28</v>
      </c>
      <c r="P99" s="18">
        <v>13</v>
      </c>
      <c r="Q99" s="17">
        <v>95</v>
      </c>
      <c r="R99" s="62">
        <v>64</v>
      </c>
      <c r="S99" s="62">
        <v>20</v>
      </c>
      <c r="T99" s="62">
        <v>18</v>
      </c>
      <c r="U99" s="7">
        <v>11</v>
      </c>
      <c r="V99" s="30">
        <v>9</v>
      </c>
      <c r="W99" s="62">
        <v>16</v>
      </c>
      <c r="X99" s="62">
        <v>13</v>
      </c>
      <c r="Y99" s="62">
        <v>22</v>
      </c>
      <c r="Z99" s="62">
        <v>12</v>
      </c>
      <c r="AA99" s="62">
        <v>8</v>
      </c>
      <c r="AB99" s="62">
        <v>2</v>
      </c>
      <c r="AC99" s="62">
        <v>5</v>
      </c>
      <c r="AD99" s="62">
        <v>5</v>
      </c>
      <c r="AE99" s="62">
        <v>7</v>
      </c>
      <c r="AF99" s="31">
        <v>2</v>
      </c>
      <c r="AG99" s="56">
        <v>7</v>
      </c>
      <c r="AH99" s="42">
        <v>70</v>
      </c>
      <c r="AI99" s="13">
        <v>4</v>
      </c>
      <c r="AJ99" s="62">
        <v>9</v>
      </c>
      <c r="AK99" s="62">
        <v>9</v>
      </c>
      <c r="AL99" s="62">
        <v>1</v>
      </c>
      <c r="AM99" s="62">
        <v>1</v>
      </c>
      <c r="AN99" s="62">
        <v>2</v>
      </c>
      <c r="AO99" s="62">
        <v>1</v>
      </c>
      <c r="AP99" s="62">
        <v>0</v>
      </c>
      <c r="AQ99" s="62">
        <v>0</v>
      </c>
      <c r="AR99" s="62">
        <v>0</v>
      </c>
      <c r="AS99" s="7">
        <v>1</v>
      </c>
      <c r="AT99" s="18">
        <v>0</v>
      </c>
    </row>
    <row r="100" spans="1:46" ht="15.75" thickBot="1">
      <c r="A100" s="138"/>
      <c r="B100" s="146"/>
      <c r="C100" s="33" t="s">
        <v>26</v>
      </c>
      <c r="D100" s="33"/>
      <c r="E100" s="7">
        <f t="shared" si="1"/>
        <v>25</v>
      </c>
      <c r="F100" s="19">
        <v>0</v>
      </c>
      <c r="G100" s="1">
        <v>3</v>
      </c>
      <c r="H100" s="1">
        <v>2</v>
      </c>
      <c r="I100" s="1">
        <v>8</v>
      </c>
      <c r="J100" s="20">
        <v>12</v>
      </c>
      <c r="K100" s="19">
        <v>14</v>
      </c>
      <c r="L100" s="1">
        <v>3</v>
      </c>
      <c r="M100" s="1">
        <v>2</v>
      </c>
      <c r="N100" s="1">
        <v>1</v>
      </c>
      <c r="O100" s="1">
        <v>2</v>
      </c>
      <c r="P100" s="20">
        <v>3</v>
      </c>
      <c r="Q100" s="19">
        <v>11</v>
      </c>
      <c r="R100" s="1">
        <v>4</v>
      </c>
      <c r="S100" s="1">
        <v>8</v>
      </c>
      <c r="T100" s="1">
        <v>1</v>
      </c>
      <c r="U100" s="8">
        <v>1</v>
      </c>
      <c r="V100" s="32">
        <v>1</v>
      </c>
      <c r="W100" s="1">
        <v>4</v>
      </c>
      <c r="X100" s="1">
        <v>4</v>
      </c>
      <c r="Y100" s="1">
        <v>1</v>
      </c>
      <c r="Z100" s="1">
        <v>1</v>
      </c>
      <c r="AA100" s="1">
        <v>2</v>
      </c>
      <c r="AB100" s="1">
        <v>0</v>
      </c>
      <c r="AC100" s="1">
        <v>0</v>
      </c>
      <c r="AD100" s="1">
        <v>0</v>
      </c>
      <c r="AE100" s="1">
        <v>0</v>
      </c>
      <c r="AF100" s="34">
        <v>1</v>
      </c>
      <c r="AG100" s="57">
        <v>0</v>
      </c>
      <c r="AH100" s="43">
        <v>10</v>
      </c>
      <c r="AI100" s="14">
        <v>1</v>
      </c>
      <c r="AJ100" s="1">
        <v>0</v>
      </c>
      <c r="AK100" s="1">
        <v>1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8">
        <v>0</v>
      </c>
      <c r="AT100" s="20">
        <v>0</v>
      </c>
    </row>
    <row r="101" spans="1:46" ht="15.75" thickBot="1">
      <c r="A101" s="138"/>
      <c r="B101" s="146"/>
      <c r="C101" s="33" t="s">
        <v>27</v>
      </c>
      <c r="D101" s="33"/>
      <c r="E101" s="7">
        <f t="shared" si="1"/>
        <v>32</v>
      </c>
      <c r="F101" s="19">
        <v>0</v>
      </c>
      <c r="G101" s="1">
        <v>5</v>
      </c>
      <c r="H101" s="1">
        <v>3</v>
      </c>
      <c r="I101" s="1">
        <v>8</v>
      </c>
      <c r="J101" s="20">
        <v>16</v>
      </c>
      <c r="K101" s="19">
        <v>19</v>
      </c>
      <c r="L101" s="1">
        <v>5</v>
      </c>
      <c r="M101" s="1">
        <v>1</v>
      </c>
      <c r="N101" s="1">
        <v>0</v>
      </c>
      <c r="O101" s="1">
        <v>4</v>
      </c>
      <c r="P101" s="20">
        <v>3</v>
      </c>
      <c r="Q101" s="19">
        <v>10</v>
      </c>
      <c r="R101" s="1">
        <v>15</v>
      </c>
      <c r="S101" s="1">
        <v>4</v>
      </c>
      <c r="T101" s="1">
        <v>2</v>
      </c>
      <c r="U101" s="8">
        <v>1</v>
      </c>
      <c r="V101" s="32">
        <v>2</v>
      </c>
      <c r="W101" s="1">
        <v>3</v>
      </c>
      <c r="X101" s="1">
        <v>3</v>
      </c>
      <c r="Y101" s="1">
        <v>11</v>
      </c>
      <c r="Z101" s="1">
        <v>2</v>
      </c>
      <c r="AA101" s="1">
        <v>3</v>
      </c>
      <c r="AB101" s="1">
        <v>1</v>
      </c>
      <c r="AC101" s="1">
        <v>1</v>
      </c>
      <c r="AD101" s="1">
        <v>1</v>
      </c>
      <c r="AE101" s="1">
        <v>2</v>
      </c>
      <c r="AF101" s="34">
        <v>0</v>
      </c>
      <c r="AG101" s="57">
        <v>2</v>
      </c>
      <c r="AH101" s="43">
        <v>1</v>
      </c>
      <c r="AI101" s="14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8">
        <v>0</v>
      </c>
      <c r="AT101" s="20">
        <v>0</v>
      </c>
    </row>
    <row r="102" spans="1:46" ht="15.75" thickBot="1">
      <c r="A102" s="138"/>
      <c r="B102" s="146"/>
      <c r="C102" s="33" t="s">
        <v>28</v>
      </c>
      <c r="D102" s="33"/>
      <c r="E102" s="7">
        <f t="shared" si="1"/>
        <v>31</v>
      </c>
      <c r="F102" s="19">
        <v>0</v>
      </c>
      <c r="G102" s="1">
        <v>3</v>
      </c>
      <c r="H102" s="1">
        <v>11</v>
      </c>
      <c r="I102" s="1">
        <v>7</v>
      </c>
      <c r="J102" s="20">
        <v>10</v>
      </c>
      <c r="K102" s="19">
        <v>21</v>
      </c>
      <c r="L102" s="1">
        <v>2</v>
      </c>
      <c r="M102" s="1">
        <v>1</v>
      </c>
      <c r="N102" s="1">
        <v>2</v>
      </c>
      <c r="O102" s="1">
        <v>5</v>
      </c>
      <c r="P102" s="20">
        <v>0</v>
      </c>
      <c r="Q102" s="19">
        <v>15</v>
      </c>
      <c r="R102" s="1">
        <v>12</v>
      </c>
      <c r="S102" s="1">
        <v>1</v>
      </c>
      <c r="T102" s="1">
        <v>3</v>
      </c>
      <c r="U102" s="8">
        <v>0</v>
      </c>
      <c r="V102" s="32">
        <v>0</v>
      </c>
      <c r="W102" s="1">
        <v>1</v>
      </c>
      <c r="X102" s="1">
        <v>2</v>
      </c>
      <c r="Y102" s="1">
        <v>5</v>
      </c>
      <c r="Z102" s="1">
        <v>5</v>
      </c>
      <c r="AA102" s="1">
        <v>4</v>
      </c>
      <c r="AB102" s="1">
        <v>2</v>
      </c>
      <c r="AC102" s="1">
        <v>4</v>
      </c>
      <c r="AD102" s="1">
        <v>2</v>
      </c>
      <c r="AE102" s="1">
        <v>0</v>
      </c>
      <c r="AF102" s="34">
        <v>0</v>
      </c>
      <c r="AG102" s="57">
        <v>3</v>
      </c>
      <c r="AH102" s="43">
        <v>2</v>
      </c>
      <c r="AI102" s="14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8">
        <v>0</v>
      </c>
      <c r="AT102" s="20">
        <v>0</v>
      </c>
    </row>
    <row r="103" spans="1:46" ht="15.75" customHeight="1" thickBot="1">
      <c r="A103" s="138"/>
      <c r="B103" s="147"/>
      <c r="C103" s="5" t="s">
        <v>29</v>
      </c>
      <c r="D103" s="5"/>
      <c r="E103" s="7">
        <f t="shared" si="1"/>
        <v>38</v>
      </c>
      <c r="F103" s="21">
        <v>0</v>
      </c>
      <c r="G103" s="63">
        <v>7</v>
      </c>
      <c r="H103" s="63">
        <v>11</v>
      </c>
      <c r="I103" s="63">
        <v>7</v>
      </c>
      <c r="J103" s="22">
        <v>13</v>
      </c>
      <c r="K103" s="21">
        <v>25</v>
      </c>
      <c r="L103" s="63">
        <v>3</v>
      </c>
      <c r="M103" s="63">
        <v>0</v>
      </c>
      <c r="N103" s="63">
        <v>1</v>
      </c>
      <c r="O103" s="63">
        <v>7</v>
      </c>
      <c r="P103" s="22">
        <v>2</v>
      </c>
      <c r="Q103" s="21">
        <v>22</v>
      </c>
      <c r="R103" s="63">
        <v>7</v>
      </c>
      <c r="S103" s="63">
        <v>3</v>
      </c>
      <c r="T103" s="63">
        <v>3</v>
      </c>
      <c r="U103" s="9">
        <v>3</v>
      </c>
      <c r="V103" s="35">
        <v>0</v>
      </c>
      <c r="W103" s="63">
        <v>1</v>
      </c>
      <c r="X103" s="63">
        <v>2</v>
      </c>
      <c r="Y103" s="63">
        <v>1</v>
      </c>
      <c r="Z103" s="63">
        <v>1</v>
      </c>
      <c r="AA103" s="63">
        <v>4</v>
      </c>
      <c r="AB103" s="63">
        <v>3</v>
      </c>
      <c r="AC103" s="63">
        <v>6</v>
      </c>
      <c r="AD103" s="63">
        <v>3</v>
      </c>
      <c r="AE103" s="63">
        <v>9</v>
      </c>
      <c r="AF103" s="36">
        <v>3</v>
      </c>
      <c r="AG103" s="58">
        <v>1</v>
      </c>
      <c r="AH103" s="45">
        <v>2</v>
      </c>
      <c r="AI103" s="15">
        <v>0</v>
      </c>
      <c r="AJ103" s="63">
        <v>0</v>
      </c>
      <c r="AK103" s="63">
        <v>0</v>
      </c>
      <c r="AL103" s="63">
        <v>0</v>
      </c>
      <c r="AM103" s="63">
        <v>0</v>
      </c>
      <c r="AN103" s="63">
        <v>0</v>
      </c>
      <c r="AO103" s="63">
        <v>1</v>
      </c>
      <c r="AP103" s="63">
        <v>0</v>
      </c>
      <c r="AQ103" s="63">
        <v>0</v>
      </c>
      <c r="AR103" s="63">
        <v>1</v>
      </c>
      <c r="AS103" s="9">
        <v>0</v>
      </c>
      <c r="AT103" s="22">
        <v>0</v>
      </c>
    </row>
    <row r="104" spans="1:46" ht="15.75" thickBot="1">
      <c r="A104" s="138"/>
      <c r="B104" s="145" t="s">
        <v>116</v>
      </c>
      <c r="C104" s="4" t="s">
        <v>25</v>
      </c>
      <c r="D104" s="4"/>
      <c r="E104" s="7">
        <f t="shared" si="1"/>
        <v>191</v>
      </c>
      <c r="F104" s="17">
        <v>2</v>
      </c>
      <c r="G104" s="62">
        <v>31</v>
      </c>
      <c r="H104" s="62">
        <v>41</v>
      </c>
      <c r="I104" s="62">
        <v>28</v>
      </c>
      <c r="J104" s="18">
        <v>89</v>
      </c>
      <c r="K104" s="17">
        <v>123</v>
      </c>
      <c r="L104" s="62">
        <v>16</v>
      </c>
      <c r="M104" s="62">
        <v>5</v>
      </c>
      <c r="N104" s="62">
        <v>8</v>
      </c>
      <c r="O104" s="62">
        <v>25</v>
      </c>
      <c r="P104" s="18">
        <v>14</v>
      </c>
      <c r="Q104" s="17">
        <v>97</v>
      </c>
      <c r="R104" s="62">
        <v>53</v>
      </c>
      <c r="S104" s="62">
        <v>16</v>
      </c>
      <c r="T104" s="62">
        <v>18</v>
      </c>
      <c r="U104" s="7">
        <v>7</v>
      </c>
      <c r="V104" s="30">
        <v>8</v>
      </c>
      <c r="W104" s="62">
        <v>15</v>
      </c>
      <c r="X104" s="62">
        <v>12</v>
      </c>
      <c r="Y104" s="62">
        <v>18</v>
      </c>
      <c r="Z104" s="62">
        <v>10</v>
      </c>
      <c r="AA104" s="62">
        <v>11</v>
      </c>
      <c r="AB104" s="62">
        <v>2</v>
      </c>
      <c r="AC104" s="62">
        <v>8</v>
      </c>
      <c r="AD104" s="62">
        <v>5</v>
      </c>
      <c r="AE104" s="62">
        <v>8</v>
      </c>
      <c r="AF104" s="31">
        <v>5</v>
      </c>
      <c r="AG104" s="56">
        <v>6</v>
      </c>
      <c r="AH104" s="42">
        <v>62</v>
      </c>
      <c r="AI104" s="13">
        <v>2</v>
      </c>
      <c r="AJ104" s="62">
        <v>8</v>
      </c>
      <c r="AK104" s="62">
        <v>5</v>
      </c>
      <c r="AL104" s="62">
        <v>0</v>
      </c>
      <c r="AM104" s="62">
        <v>1</v>
      </c>
      <c r="AN104" s="62">
        <v>2</v>
      </c>
      <c r="AO104" s="62">
        <v>1</v>
      </c>
      <c r="AP104" s="62">
        <v>0</v>
      </c>
      <c r="AQ104" s="62">
        <v>0</v>
      </c>
      <c r="AR104" s="62">
        <v>0</v>
      </c>
      <c r="AS104" s="7">
        <v>1</v>
      </c>
      <c r="AT104" s="18">
        <v>0</v>
      </c>
    </row>
    <row r="105" spans="1:46" ht="15.75" thickBot="1">
      <c r="A105" s="138"/>
      <c r="B105" s="146"/>
      <c r="C105" s="33" t="s">
        <v>26</v>
      </c>
      <c r="D105" s="33"/>
      <c r="E105" s="7">
        <f t="shared" si="1"/>
        <v>40</v>
      </c>
      <c r="F105" s="19">
        <v>1</v>
      </c>
      <c r="G105" s="1">
        <v>5</v>
      </c>
      <c r="H105" s="1">
        <v>4</v>
      </c>
      <c r="I105" s="1">
        <v>11</v>
      </c>
      <c r="J105" s="20">
        <v>19</v>
      </c>
      <c r="K105" s="19">
        <v>19</v>
      </c>
      <c r="L105" s="1">
        <v>8</v>
      </c>
      <c r="M105" s="1">
        <v>3</v>
      </c>
      <c r="N105" s="1">
        <v>3</v>
      </c>
      <c r="O105" s="1">
        <v>5</v>
      </c>
      <c r="P105" s="20">
        <v>2</v>
      </c>
      <c r="Q105" s="19">
        <v>17</v>
      </c>
      <c r="R105" s="1">
        <v>12</v>
      </c>
      <c r="S105" s="1">
        <v>5</v>
      </c>
      <c r="T105" s="1">
        <v>2</v>
      </c>
      <c r="U105" s="8">
        <v>4</v>
      </c>
      <c r="V105" s="32">
        <v>1</v>
      </c>
      <c r="W105" s="1">
        <v>3</v>
      </c>
      <c r="X105" s="1">
        <v>2</v>
      </c>
      <c r="Y105" s="1">
        <v>9</v>
      </c>
      <c r="Z105" s="1">
        <v>1</v>
      </c>
      <c r="AA105" s="1">
        <v>2</v>
      </c>
      <c r="AB105" s="1">
        <v>0</v>
      </c>
      <c r="AC105" s="1">
        <v>3</v>
      </c>
      <c r="AD105" s="1">
        <v>1</v>
      </c>
      <c r="AE105" s="1">
        <v>0</v>
      </c>
      <c r="AF105" s="34">
        <v>0</v>
      </c>
      <c r="AG105" s="57">
        <v>3</v>
      </c>
      <c r="AH105" s="43">
        <v>9</v>
      </c>
      <c r="AI105" s="14">
        <v>1</v>
      </c>
      <c r="AJ105" s="1">
        <v>1</v>
      </c>
      <c r="AK105" s="1">
        <v>3</v>
      </c>
      <c r="AL105" s="1">
        <v>0</v>
      </c>
      <c r="AM105" s="1">
        <v>0</v>
      </c>
      <c r="AN105" s="1">
        <v>0</v>
      </c>
      <c r="AO105" s="1">
        <v>1</v>
      </c>
      <c r="AP105" s="1">
        <v>0</v>
      </c>
      <c r="AQ105" s="1">
        <v>0</v>
      </c>
      <c r="AR105" s="1">
        <v>0</v>
      </c>
      <c r="AS105" s="8">
        <v>0</v>
      </c>
      <c r="AT105" s="20">
        <v>0</v>
      </c>
    </row>
    <row r="106" spans="1:46" ht="15.75" thickBot="1">
      <c r="A106" s="138"/>
      <c r="B106" s="146"/>
      <c r="C106" s="33" t="s">
        <v>27</v>
      </c>
      <c r="D106" s="33"/>
      <c r="E106" s="7">
        <f t="shared" si="1"/>
        <v>32</v>
      </c>
      <c r="F106" s="19">
        <v>1</v>
      </c>
      <c r="G106" s="1">
        <v>6</v>
      </c>
      <c r="H106" s="1">
        <v>9</v>
      </c>
      <c r="I106" s="1">
        <v>4</v>
      </c>
      <c r="J106" s="20">
        <v>12</v>
      </c>
      <c r="K106" s="19">
        <v>20</v>
      </c>
      <c r="L106" s="1">
        <v>4</v>
      </c>
      <c r="M106" s="1">
        <v>1</v>
      </c>
      <c r="N106" s="1">
        <v>1</v>
      </c>
      <c r="O106" s="1">
        <v>4</v>
      </c>
      <c r="P106" s="20">
        <v>2</v>
      </c>
      <c r="Q106" s="19">
        <v>9</v>
      </c>
      <c r="R106" s="1">
        <v>19</v>
      </c>
      <c r="S106" s="1">
        <v>2</v>
      </c>
      <c r="T106" s="1">
        <v>2</v>
      </c>
      <c r="U106" s="8">
        <v>0</v>
      </c>
      <c r="V106" s="32">
        <v>1</v>
      </c>
      <c r="W106" s="1">
        <v>1</v>
      </c>
      <c r="X106" s="1">
        <v>3</v>
      </c>
      <c r="Y106" s="1">
        <v>5</v>
      </c>
      <c r="Z106" s="1">
        <v>5</v>
      </c>
      <c r="AA106" s="1">
        <v>2</v>
      </c>
      <c r="AB106" s="1">
        <v>0</v>
      </c>
      <c r="AC106" s="1">
        <v>2</v>
      </c>
      <c r="AD106" s="1">
        <v>1</v>
      </c>
      <c r="AE106" s="1">
        <v>3</v>
      </c>
      <c r="AF106" s="34">
        <v>1</v>
      </c>
      <c r="AG106" s="57">
        <v>1</v>
      </c>
      <c r="AH106" s="43">
        <v>5</v>
      </c>
      <c r="AI106" s="14">
        <v>1</v>
      </c>
      <c r="AJ106" s="1">
        <v>0</v>
      </c>
      <c r="AK106" s="1">
        <v>1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8">
        <v>0</v>
      </c>
      <c r="AT106" s="20">
        <v>0</v>
      </c>
    </row>
    <row r="107" spans="1:46" ht="15.75" thickBot="1">
      <c r="A107" s="138"/>
      <c r="B107" s="146"/>
      <c r="C107" s="33" t="s">
        <v>28</v>
      </c>
      <c r="D107" s="33"/>
      <c r="E107" s="7">
        <f t="shared" si="1"/>
        <v>22</v>
      </c>
      <c r="F107" s="19">
        <v>0</v>
      </c>
      <c r="G107" s="1">
        <v>1</v>
      </c>
      <c r="H107" s="1">
        <v>8</v>
      </c>
      <c r="I107" s="1">
        <v>3</v>
      </c>
      <c r="J107" s="20">
        <v>10</v>
      </c>
      <c r="K107" s="19">
        <v>10</v>
      </c>
      <c r="L107" s="1">
        <v>3</v>
      </c>
      <c r="M107" s="1">
        <v>0</v>
      </c>
      <c r="N107" s="1">
        <v>1</v>
      </c>
      <c r="O107" s="1">
        <v>7</v>
      </c>
      <c r="P107" s="20">
        <v>1</v>
      </c>
      <c r="Q107" s="19">
        <v>7</v>
      </c>
      <c r="R107" s="1">
        <v>5</v>
      </c>
      <c r="S107" s="1">
        <v>6</v>
      </c>
      <c r="T107" s="1">
        <v>2</v>
      </c>
      <c r="U107" s="8">
        <v>2</v>
      </c>
      <c r="V107" s="32">
        <v>0</v>
      </c>
      <c r="W107" s="1">
        <v>1</v>
      </c>
      <c r="X107" s="1">
        <v>4</v>
      </c>
      <c r="Y107" s="1">
        <v>1</v>
      </c>
      <c r="Z107" s="1">
        <v>3</v>
      </c>
      <c r="AA107" s="1">
        <v>2</v>
      </c>
      <c r="AB107" s="1">
        <v>2</v>
      </c>
      <c r="AC107" s="1">
        <v>1</v>
      </c>
      <c r="AD107" s="1">
        <v>0</v>
      </c>
      <c r="AE107" s="1">
        <v>1</v>
      </c>
      <c r="AF107" s="34">
        <v>0</v>
      </c>
      <c r="AG107" s="57">
        <v>0</v>
      </c>
      <c r="AH107" s="43">
        <v>6</v>
      </c>
      <c r="AI107" s="14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8">
        <v>0</v>
      </c>
      <c r="AT107" s="20">
        <v>0</v>
      </c>
    </row>
    <row r="108" spans="1:46" ht="15.75" customHeight="1" thickBot="1">
      <c r="A108" s="138"/>
      <c r="B108" s="147"/>
      <c r="C108" s="5" t="s">
        <v>29</v>
      </c>
      <c r="D108" s="5"/>
      <c r="E108" s="7">
        <f t="shared" si="1"/>
        <v>49</v>
      </c>
      <c r="F108" s="21">
        <v>0</v>
      </c>
      <c r="G108" s="63">
        <v>10</v>
      </c>
      <c r="H108" s="63">
        <v>11</v>
      </c>
      <c r="I108" s="63">
        <v>11</v>
      </c>
      <c r="J108" s="22">
        <v>17</v>
      </c>
      <c r="K108" s="21">
        <v>37</v>
      </c>
      <c r="L108" s="63">
        <v>3</v>
      </c>
      <c r="M108" s="63">
        <v>1</v>
      </c>
      <c r="N108" s="63">
        <v>1</v>
      </c>
      <c r="O108" s="63">
        <v>5</v>
      </c>
      <c r="P108" s="22">
        <v>2</v>
      </c>
      <c r="Q108" s="21">
        <v>23</v>
      </c>
      <c r="R108" s="63">
        <v>13</v>
      </c>
      <c r="S108" s="63">
        <v>7</v>
      </c>
      <c r="T108" s="63">
        <v>3</v>
      </c>
      <c r="U108" s="9">
        <v>3</v>
      </c>
      <c r="V108" s="35">
        <v>2</v>
      </c>
      <c r="W108" s="63">
        <v>5</v>
      </c>
      <c r="X108" s="63">
        <v>3</v>
      </c>
      <c r="Y108" s="63">
        <v>7</v>
      </c>
      <c r="Z108" s="63">
        <v>2</v>
      </c>
      <c r="AA108" s="63">
        <v>4</v>
      </c>
      <c r="AB108" s="63">
        <v>4</v>
      </c>
      <c r="AC108" s="63">
        <v>2</v>
      </c>
      <c r="AD108" s="63">
        <v>4</v>
      </c>
      <c r="AE108" s="63">
        <v>6</v>
      </c>
      <c r="AF108" s="36">
        <v>0</v>
      </c>
      <c r="AG108" s="58">
        <v>3</v>
      </c>
      <c r="AH108" s="45">
        <v>3</v>
      </c>
      <c r="AI108" s="15">
        <v>1</v>
      </c>
      <c r="AJ108" s="63">
        <v>0</v>
      </c>
      <c r="AK108" s="63">
        <v>1</v>
      </c>
      <c r="AL108" s="63">
        <v>1</v>
      </c>
      <c r="AM108" s="63">
        <v>0</v>
      </c>
      <c r="AN108" s="63">
        <v>0</v>
      </c>
      <c r="AO108" s="63">
        <v>0</v>
      </c>
      <c r="AP108" s="63">
        <v>0</v>
      </c>
      <c r="AQ108" s="63">
        <v>0</v>
      </c>
      <c r="AR108" s="63">
        <v>1</v>
      </c>
      <c r="AS108" s="9">
        <v>0</v>
      </c>
      <c r="AT108" s="22">
        <v>0</v>
      </c>
    </row>
    <row r="109" spans="1:46" ht="15.75" thickBot="1">
      <c r="A109" s="138"/>
      <c r="B109" s="145" t="s">
        <v>117</v>
      </c>
      <c r="C109" s="4" t="s">
        <v>25</v>
      </c>
      <c r="D109" s="4"/>
      <c r="E109" s="7">
        <f t="shared" si="1"/>
        <v>54</v>
      </c>
      <c r="F109" s="17">
        <v>0</v>
      </c>
      <c r="G109" s="62">
        <v>7</v>
      </c>
      <c r="H109" s="62">
        <v>13</v>
      </c>
      <c r="I109" s="62">
        <v>8</v>
      </c>
      <c r="J109" s="18">
        <v>26</v>
      </c>
      <c r="K109" s="17">
        <v>36</v>
      </c>
      <c r="L109" s="62">
        <v>2</v>
      </c>
      <c r="M109" s="62">
        <v>4</v>
      </c>
      <c r="N109" s="62">
        <v>2</v>
      </c>
      <c r="O109" s="62">
        <v>8</v>
      </c>
      <c r="P109" s="18">
        <v>2</v>
      </c>
      <c r="Q109" s="17">
        <v>29</v>
      </c>
      <c r="R109" s="62">
        <v>14</v>
      </c>
      <c r="S109" s="62">
        <v>4</v>
      </c>
      <c r="T109" s="62">
        <v>5</v>
      </c>
      <c r="U109" s="7">
        <v>2</v>
      </c>
      <c r="V109" s="30">
        <v>1</v>
      </c>
      <c r="W109" s="62">
        <v>2</v>
      </c>
      <c r="X109" s="62">
        <v>0</v>
      </c>
      <c r="Y109" s="62">
        <v>3</v>
      </c>
      <c r="Z109" s="62">
        <v>1</v>
      </c>
      <c r="AA109" s="62">
        <v>3</v>
      </c>
      <c r="AB109" s="62">
        <v>0</v>
      </c>
      <c r="AC109" s="62">
        <v>0</v>
      </c>
      <c r="AD109" s="62">
        <v>2</v>
      </c>
      <c r="AE109" s="62">
        <v>1</v>
      </c>
      <c r="AF109" s="31">
        <v>1</v>
      </c>
      <c r="AG109" s="56">
        <v>2</v>
      </c>
      <c r="AH109" s="42">
        <v>31</v>
      </c>
      <c r="AI109" s="13">
        <v>0</v>
      </c>
      <c r="AJ109" s="62">
        <v>3</v>
      </c>
      <c r="AK109" s="62">
        <v>2</v>
      </c>
      <c r="AL109" s="62">
        <v>0</v>
      </c>
      <c r="AM109" s="62">
        <v>1</v>
      </c>
      <c r="AN109" s="62">
        <v>0</v>
      </c>
      <c r="AO109" s="62">
        <v>1</v>
      </c>
      <c r="AP109" s="62">
        <v>0</v>
      </c>
      <c r="AQ109" s="62">
        <v>0</v>
      </c>
      <c r="AR109" s="62">
        <v>0</v>
      </c>
      <c r="AS109" s="7">
        <v>0</v>
      </c>
      <c r="AT109" s="18">
        <v>0</v>
      </c>
    </row>
    <row r="110" spans="1:46" ht="15.75" thickBot="1">
      <c r="A110" s="138"/>
      <c r="B110" s="146"/>
      <c r="C110" s="33" t="s">
        <v>26</v>
      </c>
      <c r="D110" s="33"/>
      <c r="E110" s="7">
        <f t="shared" si="1"/>
        <v>47</v>
      </c>
      <c r="F110" s="19">
        <v>0</v>
      </c>
      <c r="G110" s="1">
        <v>8</v>
      </c>
      <c r="H110" s="1">
        <v>8</v>
      </c>
      <c r="I110" s="1">
        <v>10</v>
      </c>
      <c r="J110" s="20">
        <v>21</v>
      </c>
      <c r="K110" s="19">
        <v>32</v>
      </c>
      <c r="L110" s="1">
        <v>4</v>
      </c>
      <c r="M110" s="1">
        <v>2</v>
      </c>
      <c r="N110" s="1">
        <v>1</v>
      </c>
      <c r="O110" s="1">
        <v>4</v>
      </c>
      <c r="P110" s="20">
        <v>4</v>
      </c>
      <c r="Q110" s="19">
        <v>19</v>
      </c>
      <c r="R110" s="1">
        <v>17</v>
      </c>
      <c r="S110" s="1">
        <v>4</v>
      </c>
      <c r="T110" s="1">
        <v>2</v>
      </c>
      <c r="U110" s="8">
        <v>5</v>
      </c>
      <c r="V110" s="32">
        <v>2</v>
      </c>
      <c r="W110" s="1">
        <v>4</v>
      </c>
      <c r="X110" s="1">
        <v>4</v>
      </c>
      <c r="Y110" s="1">
        <v>9</v>
      </c>
      <c r="Z110" s="1">
        <v>1</v>
      </c>
      <c r="AA110" s="1">
        <v>0</v>
      </c>
      <c r="AB110" s="1">
        <v>0</v>
      </c>
      <c r="AC110" s="1">
        <v>0</v>
      </c>
      <c r="AD110" s="1">
        <v>1</v>
      </c>
      <c r="AE110" s="1">
        <v>1</v>
      </c>
      <c r="AF110" s="34">
        <v>0</v>
      </c>
      <c r="AG110" s="57">
        <v>1</v>
      </c>
      <c r="AH110" s="43">
        <v>15</v>
      </c>
      <c r="AI110" s="14">
        <v>2</v>
      </c>
      <c r="AJ110" s="1">
        <v>3</v>
      </c>
      <c r="AK110" s="1">
        <v>4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8">
        <v>0</v>
      </c>
      <c r="AT110" s="20">
        <v>0</v>
      </c>
    </row>
    <row r="111" spans="1:46" ht="15.75" thickBot="1">
      <c r="A111" s="138"/>
      <c r="B111" s="146"/>
      <c r="C111" s="33" t="s">
        <v>27</v>
      </c>
      <c r="D111" s="33"/>
      <c r="E111" s="7">
        <f t="shared" si="1"/>
        <v>53</v>
      </c>
      <c r="F111" s="19">
        <v>1</v>
      </c>
      <c r="G111" s="1">
        <v>6</v>
      </c>
      <c r="H111" s="1">
        <v>12</v>
      </c>
      <c r="I111" s="1">
        <v>11</v>
      </c>
      <c r="J111" s="20">
        <v>23</v>
      </c>
      <c r="K111" s="19">
        <v>28</v>
      </c>
      <c r="L111" s="1">
        <v>12</v>
      </c>
      <c r="M111" s="1">
        <v>0</v>
      </c>
      <c r="N111" s="1">
        <v>1</v>
      </c>
      <c r="O111" s="1">
        <v>7</v>
      </c>
      <c r="P111" s="20">
        <v>5</v>
      </c>
      <c r="Q111" s="19">
        <v>16</v>
      </c>
      <c r="R111" s="1">
        <v>20</v>
      </c>
      <c r="S111" s="1">
        <v>7</v>
      </c>
      <c r="T111" s="1">
        <v>6</v>
      </c>
      <c r="U111" s="8">
        <v>4</v>
      </c>
      <c r="V111" s="32">
        <v>3</v>
      </c>
      <c r="W111" s="1">
        <v>5</v>
      </c>
      <c r="X111" s="1">
        <v>4</v>
      </c>
      <c r="Y111" s="1">
        <v>7</v>
      </c>
      <c r="Z111" s="1">
        <v>4</v>
      </c>
      <c r="AA111" s="1">
        <v>1</v>
      </c>
      <c r="AB111" s="1">
        <v>1</v>
      </c>
      <c r="AC111" s="1">
        <v>1</v>
      </c>
      <c r="AD111" s="1">
        <v>1</v>
      </c>
      <c r="AE111" s="1">
        <v>2</v>
      </c>
      <c r="AF111" s="34">
        <v>0</v>
      </c>
      <c r="AG111" s="57">
        <v>1</v>
      </c>
      <c r="AH111" s="43">
        <v>19</v>
      </c>
      <c r="AI111" s="14">
        <v>1</v>
      </c>
      <c r="AJ111" s="1">
        <v>2</v>
      </c>
      <c r="AK111" s="1">
        <v>1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8">
        <v>0</v>
      </c>
      <c r="AT111" s="20">
        <v>0</v>
      </c>
    </row>
    <row r="112" spans="1:46" ht="15.75" thickBot="1">
      <c r="A112" s="138"/>
      <c r="B112" s="146"/>
      <c r="C112" s="33" t="s">
        <v>28</v>
      </c>
      <c r="D112" s="33"/>
      <c r="E112" s="7">
        <f t="shared" si="1"/>
        <v>61</v>
      </c>
      <c r="F112" s="19">
        <v>2</v>
      </c>
      <c r="G112" s="1">
        <v>13</v>
      </c>
      <c r="H112" s="1">
        <v>11</v>
      </c>
      <c r="I112" s="1">
        <v>11</v>
      </c>
      <c r="J112" s="20">
        <v>24</v>
      </c>
      <c r="K112" s="19">
        <v>38</v>
      </c>
      <c r="L112" s="1">
        <v>3</v>
      </c>
      <c r="M112" s="1">
        <v>2</v>
      </c>
      <c r="N112" s="1">
        <v>4</v>
      </c>
      <c r="O112" s="1">
        <v>10</v>
      </c>
      <c r="P112" s="20">
        <v>4</v>
      </c>
      <c r="Q112" s="19">
        <v>30</v>
      </c>
      <c r="R112" s="1">
        <v>17</v>
      </c>
      <c r="S112" s="1">
        <v>10</v>
      </c>
      <c r="T112" s="1">
        <v>2</v>
      </c>
      <c r="U112" s="8">
        <v>2</v>
      </c>
      <c r="V112" s="32">
        <v>1</v>
      </c>
      <c r="W112" s="1">
        <v>8</v>
      </c>
      <c r="X112" s="1">
        <v>9</v>
      </c>
      <c r="Y112" s="1">
        <v>3</v>
      </c>
      <c r="Z112" s="1">
        <v>4</v>
      </c>
      <c r="AA112" s="1">
        <v>4</v>
      </c>
      <c r="AB112" s="1">
        <v>1</v>
      </c>
      <c r="AC112" s="1">
        <v>2</v>
      </c>
      <c r="AD112" s="1">
        <v>1</v>
      </c>
      <c r="AE112" s="1">
        <v>2</v>
      </c>
      <c r="AF112" s="34">
        <v>1</v>
      </c>
      <c r="AG112" s="57">
        <v>4</v>
      </c>
      <c r="AH112" s="43">
        <v>14</v>
      </c>
      <c r="AI112" s="14">
        <v>1</v>
      </c>
      <c r="AJ112" s="1">
        <v>1</v>
      </c>
      <c r="AK112" s="1">
        <v>1</v>
      </c>
      <c r="AL112" s="1">
        <v>1</v>
      </c>
      <c r="AM112" s="1">
        <v>0</v>
      </c>
      <c r="AN112" s="1">
        <v>1</v>
      </c>
      <c r="AO112" s="1">
        <v>0</v>
      </c>
      <c r="AP112" s="1">
        <v>0</v>
      </c>
      <c r="AQ112" s="1">
        <v>0</v>
      </c>
      <c r="AR112" s="1">
        <v>0</v>
      </c>
      <c r="AS112" s="8">
        <v>1</v>
      </c>
      <c r="AT112" s="20">
        <v>0</v>
      </c>
    </row>
    <row r="113" spans="1:46" ht="15.75" customHeight="1" thickBot="1">
      <c r="A113" s="138"/>
      <c r="B113" s="147"/>
      <c r="C113" s="5" t="s">
        <v>29</v>
      </c>
      <c r="D113" s="5"/>
      <c r="E113" s="7">
        <f t="shared" si="1"/>
        <v>118</v>
      </c>
      <c r="F113" s="21">
        <v>1</v>
      </c>
      <c r="G113" s="63">
        <v>19</v>
      </c>
      <c r="H113" s="63">
        <v>29</v>
      </c>
      <c r="I113" s="63">
        <v>17</v>
      </c>
      <c r="J113" s="22">
        <v>52</v>
      </c>
      <c r="K113" s="21">
        <v>74</v>
      </c>
      <c r="L113" s="63">
        <v>13</v>
      </c>
      <c r="M113" s="63">
        <v>2</v>
      </c>
      <c r="N113" s="63">
        <v>6</v>
      </c>
      <c r="O113" s="63">
        <v>17</v>
      </c>
      <c r="P113" s="22">
        <v>6</v>
      </c>
      <c r="Q113" s="21">
        <v>59</v>
      </c>
      <c r="R113" s="63">
        <v>33</v>
      </c>
      <c r="S113" s="63">
        <v>11</v>
      </c>
      <c r="T113" s="63">
        <v>12</v>
      </c>
      <c r="U113" s="9">
        <v>3</v>
      </c>
      <c r="V113" s="35">
        <v>5</v>
      </c>
      <c r="W113" s="63">
        <v>6</v>
      </c>
      <c r="X113" s="63">
        <v>7</v>
      </c>
      <c r="Y113" s="63">
        <v>18</v>
      </c>
      <c r="Z113" s="63">
        <v>11</v>
      </c>
      <c r="AA113" s="63">
        <v>13</v>
      </c>
      <c r="AB113" s="63">
        <v>6</v>
      </c>
      <c r="AC113" s="63">
        <v>13</v>
      </c>
      <c r="AD113" s="63">
        <v>6</v>
      </c>
      <c r="AE113" s="63">
        <v>12</v>
      </c>
      <c r="AF113" s="36">
        <v>4</v>
      </c>
      <c r="AG113" s="58">
        <v>5</v>
      </c>
      <c r="AH113" s="45">
        <v>6</v>
      </c>
      <c r="AI113" s="15">
        <v>1</v>
      </c>
      <c r="AJ113" s="63">
        <v>0</v>
      </c>
      <c r="AK113" s="63">
        <v>2</v>
      </c>
      <c r="AL113" s="63">
        <v>0</v>
      </c>
      <c r="AM113" s="63">
        <v>0</v>
      </c>
      <c r="AN113" s="63">
        <v>1</v>
      </c>
      <c r="AO113" s="63">
        <v>1</v>
      </c>
      <c r="AP113" s="63">
        <v>0</v>
      </c>
      <c r="AQ113" s="63">
        <v>0</v>
      </c>
      <c r="AR113" s="63">
        <v>1</v>
      </c>
      <c r="AS113" s="9">
        <v>0</v>
      </c>
      <c r="AT113" s="22">
        <v>0</v>
      </c>
    </row>
    <row r="114" spans="1:46" ht="15.75" thickBot="1">
      <c r="A114" s="138"/>
      <c r="B114" s="145" t="s">
        <v>118</v>
      </c>
      <c r="C114" s="4" t="s">
        <v>25</v>
      </c>
      <c r="D114" s="4"/>
      <c r="E114" s="7">
        <f t="shared" si="1"/>
        <v>79</v>
      </c>
      <c r="F114" s="17">
        <v>2</v>
      </c>
      <c r="G114" s="62">
        <v>12</v>
      </c>
      <c r="H114" s="62">
        <v>18</v>
      </c>
      <c r="I114" s="62">
        <v>13</v>
      </c>
      <c r="J114" s="18">
        <v>34</v>
      </c>
      <c r="K114" s="17">
        <v>51</v>
      </c>
      <c r="L114" s="62">
        <v>5</v>
      </c>
      <c r="M114" s="62">
        <v>4</v>
      </c>
      <c r="N114" s="62">
        <v>5</v>
      </c>
      <c r="O114" s="62">
        <v>10</v>
      </c>
      <c r="P114" s="18">
        <v>4</v>
      </c>
      <c r="Q114" s="17">
        <v>40</v>
      </c>
      <c r="R114" s="62">
        <v>21</v>
      </c>
      <c r="S114" s="62">
        <v>7</v>
      </c>
      <c r="T114" s="62">
        <v>5</v>
      </c>
      <c r="U114" s="7">
        <v>6</v>
      </c>
      <c r="V114" s="30">
        <v>4</v>
      </c>
      <c r="W114" s="62">
        <v>3</v>
      </c>
      <c r="X114" s="62">
        <v>4</v>
      </c>
      <c r="Y114" s="62">
        <v>2</v>
      </c>
      <c r="Z114" s="62">
        <v>1</v>
      </c>
      <c r="AA114" s="62">
        <v>3</v>
      </c>
      <c r="AB114" s="62">
        <v>0</v>
      </c>
      <c r="AC114" s="62">
        <v>1</v>
      </c>
      <c r="AD114" s="62">
        <v>2</v>
      </c>
      <c r="AE114" s="62">
        <v>1</v>
      </c>
      <c r="AF114" s="31">
        <v>1</v>
      </c>
      <c r="AG114" s="56">
        <v>3</v>
      </c>
      <c r="AH114" s="42">
        <v>39</v>
      </c>
      <c r="AI114" s="13">
        <v>2</v>
      </c>
      <c r="AJ114" s="62">
        <v>7</v>
      </c>
      <c r="AK114" s="62">
        <v>3</v>
      </c>
      <c r="AL114" s="62">
        <v>0</v>
      </c>
      <c r="AM114" s="62">
        <v>1</v>
      </c>
      <c r="AN114" s="62">
        <v>0</v>
      </c>
      <c r="AO114" s="62">
        <v>1</v>
      </c>
      <c r="AP114" s="62">
        <v>0</v>
      </c>
      <c r="AQ114" s="62">
        <v>0</v>
      </c>
      <c r="AR114" s="62">
        <v>0</v>
      </c>
      <c r="AS114" s="7">
        <v>1</v>
      </c>
      <c r="AT114" s="18">
        <v>0</v>
      </c>
    </row>
    <row r="115" spans="1:46" ht="15.75" thickBot="1">
      <c r="A115" s="138"/>
      <c r="B115" s="146"/>
      <c r="C115" s="33" t="s">
        <v>26</v>
      </c>
      <c r="D115" s="33"/>
      <c r="E115" s="7">
        <f t="shared" si="1"/>
        <v>62</v>
      </c>
      <c r="F115" s="19">
        <v>1</v>
      </c>
      <c r="G115" s="1">
        <v>15</v>
      </c>
      <c r="H115" s="1">
        <v>12</v>
      </c>
      <c r="I115" s="1">
        <v>10</v>
      </c>
      <c r="J115" s="20">
        <v>24</v>
      </c>
      <c r="K115" s="19">
        <v>37</v>
      </c>
      <c r="L115" s="1">
        <v>10</v>
      </c>
      <c r="M115" s="1">
        <v>3</v>
      </c>
      <c r="N115" s="1">
        <v>1</v>
      </c>
      <c r="O115" s="1">
        <v>5</v>
      </c>
      <c r="P115" s="20">
        <v>6</v>
      </c>
      <c r="Q115" s="19">
        <v>27</v>
      </c>
      <c r="R115" s="1">
        <v>20</v>
      </c>
      <c r="S115" s="1">
        <v>7</v>
      </c>
      <c r="T115" s="1">
        <v>5</v>
      </c>
      <c r="U115" s="8">
        <v>3</v>
      </c>
      <c r="V115" s="32">
        <v>3</v>
      </c>
      <c r="W115" s="1">
        <v>4</v>
      </c>
      <c r="X115" s="1">
        <v>2</v>
      </c>
      <c r="Y115" s="1">
        <v>9</v>
      </c>
      <c r="Z115" s="1">
        <v>3</v>
      </c>
      <c r="AA115" s="1">
        <v>1</v>
      </c>
      <c r="AB115" s="1">
        <v>0</v>
      </c>
      <c r="AC115" s="1">
        <v>1</v>
      </c>
      <c r="AD115" s="1">
        <v>1</v>
      </c>
      <c r="AE115" s="1">
        <v>3</v>
      </c>
      <c r="AF115" s="34">
        <v>0</v>
      </c>
      <c r="AG115" s="57">
        <v>2</v>
      </c>
      <c r="AH115" s="43">
        <v>26</v>
      </c>
      <c r="AI115" s="14">
        <v>1</v>
      </c>
      <c r="AJ115" s="1">
        <v>2</v>
      </c>
      <c r="AK115" s="1">
        <v>4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8">
        <v>0</v>
      </c>
      <c r="AT115" s="20">
        <v>0</v>
      </c>
    </row>
    <row r="116" spans="1:46" ht="15.75" thickBot="1">
      <c r="A116" s="138"/>
      <c r="B116" s="146"/>
      <c r="C116" s="33" t="s">
        <v>27</v>
      </c>
      <c r="D116" s="33"/>
      <c r="E116" s="7">
        <f t="shared" si="1"/>
        <v>65</v>
      </c>
      <c r="F116" s="19">
        <v>0</v>
      </c>
      <c r="G116" s="1">
        <v>6</v>
      </c>
      <c r="H116" s="1">
        <v>9</v>
      </c>
      <c r="I116" s="1">
        <v>20</v>
      </c>
      <c r="J116" s="20">
        <v>30</v>
      </c>
      <c r="K116" s="19">
        <v>42</v>
      </c>
      <c r="L116" s="1">
        <v>8</v>
      </c>
      <c r="M116" s="1">
        <v>0</v>
      </c>
      <c r="N116" s="1">
        <v>1</v>
      </c>
      <c r="O116" s="1">
        <v>9</v>
      </c>
      <c r="P116" s="20">
        <v>5</v>
      </c>
      <c r="Q116" s="19">
        <v>27</v>
      </c>
      <c r="R116" s="1">
        <v>22</v>
      </c>
      <c r="S116" s="1">
        <v>9</v>
      </c>
      <c r="T116" s="1">
        <v>5</v>
      </c>
      <c r="U116" s="8">
        <v>2</v>
      </c>
      <c r="V116" s="32">
        <v>1</v>
      </c>
      <c r="W116" s="1">
        <v>12</v>
      </c>
      <c r="X116" s="1">
        <v>8</v>
      </c>
      <c r="Y116" s="1">
        <v>11</v>
      </c>
      <c r="Z116" s="1">
        <v>3</v>
      </c>
      <c r="AA116" s="1">
        <v>5</v>
      </c>
      <c r="AB116" s="1">
        <v>3</v>
      </c>
      <c r="AC116" s="1">
        <v>1</v>
      </c>
      <c r="AD116" s="1">
        <v>1</v>
      </c>
      <c r="AE116" s="1">
        <v>3</v>
      </c>
      <c r="AF116" s="34">
        <v>0</v>
      </c>
      <c r="AG116" s="57">
        <v>4</v>
      </c>
      <c r="AH116" s="43">
        <v>10</v>
      </c>
      <c r="AI116" s="14">
        <v>1</v>
      </c>
      <c r="AJ116" s="1">
        <v>0</v>
      </c>
      <c r="AK116" s="1">
        <v>1</v>
      </c>
      <c r="AL116" s="1">
        <v>1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8">
        <v>0</v>
      </c>
      <c r="AT116" s="20">
        <v>0</v>
      </c>
    </row>
    <row r="117" spans="1:46" ht="15.75" thickBot="1">
      <c r="A117" s="138"/>
      <c r="B117" s="146"/>
      <c r="C117" s="33" t="s">
        <v>28</v>
      </c>
      <c r="D117" s="33"/>
      <c r="E117" s="7">
        <f t="shared" si="1"/>
        <v>60</v>
      </c>
      <c r="F117" s="19">
        <v>0</v>
      </c>
      <c r="G117" s="1">
        <v>8</v>
      </c>
      <c r="H117" s="1">
        <v>19</v>
      </c>
      <c r="I117" s="1">
        <v>8</v>
      </c>
      <c r="J117" s="20">
        <v>25</v>
      </c>
      <c r="K117" s="19">
        <v>36</v>
      </c>
      <c r="L117" s="1">
        <v>4</v>
      </c>
      <c r="M117" s="1">
        <v>1</v>
      </c>
      <c r="N117" s="1">
        <v>5</v>
      </c>
      <c r="O117" s="1">
        <v>10</v>
      </c>
      <c r="P117" s="20">
        <v>4</v>
      </c>
      <c r="Q117" s="19">
        <v>30</v>
      </c>
      <c r="R117" s="1">
        <v>19</v>
      </c>
      <c r="S117" s="1">
        <v>6</v>
      </c>
      <c r="T117" s="1">
        <v>3</v>
      </c>
      <c r="U117" s="8">
        <v>2</v>
      </c>
      <c r="V117" s="32">
        <v>2</v>
      </c>
      <c r="W117" s="1">
        <v>3</v>
      </c>
      <c r="X117" s="1">
        <v>7</v>
      </c>
      <c r="Y117" s="1">
        <v>7</v>
      </c>
      <c r="Z117" s="1">
        <v>7</v>
      </c>
      <c r="AA117" s="1">
        <v>5</v>
      </c>
      <c r="AB117" s="1">
        <v>0</v>
      </c>
      <c r="AC117" s="1">
        <v>7</v>
      </c>
      <c r="AD117" s="1">
        <v>3</v>
      </c>
      <c r="AE117" s="1">
        <v>4</v>
      </c>
      <c r="AF117" s="34">
        <v>2</v>
      </c>
      <c r="AG117" s="57">
        <v>2</v>
      </c>
      <c r="AH117" s="43">
        <v>6</v>
      </c>
      <c r="AI117" s="14">
        <v>1</v>
      </c>
      <c r="AJ117" s="1">
        <v>0</v>
      </c>
      <c r="AK117" s="1">
        <v>1</v>
      </c>
      <c r="AL117" s="1">
        <v>0</v>
      </c>
      <c r="AM117" s="1">
        <v>0</v>
      </c>
      <c r="AN117" s="1">
        <v>1</v>
      </c>
      <c r="AO117" s="1">
        <v>0</v>
      </c>
      <c r="AP117" s="1">
        <v>0</v>
      </c>
      <c r="AQ117" s="1">
        <v>0</v>
      </c>
      <c r="AR117" s="1">
        <v>0</v>
      </c>
      <c r="AS117" s="8">
        <v>0</v>
      </c>
      <c r="AT117" s="20">
        <v>0</v>
      </c>
    </row>
    <row r="118" spans="1:46" ht="15.75" customHeight="1" thickBot="1">
      <c r="A118" s="139"/>
      <c r="B118" s="147"/>
      <c r="C118" s="5" t="s">
        <v>29</v>
      </c>
      <c r="D118" s="5"/>
      <c r="E118" s="7">
        <f t="shared" si="1"/>
        <v>67</v>
      </c>
      <c r="F118" s="21">
        <v>1</v>
      </c>
      <c r="G118" s="63">
        <v>12</v>
      </c>
      <c r="H118" s="63">
        <v>15</v>
      </c>
      <c r="I118" s="63">
        <v>6</v>
      </c>
      <c r="J118" s="22">
        <v>33</v>
      </c>
      <c r="K118" s="21">
        <v>42</v>
      </c>
      <c r="L118" s="63">
        <v>7</v>
      </c>
      <c r="M118" s="63">
        <v>2</v>
      </c>
      <c r="N118" s="63">
        <v>2</v>
      </c>
      <c r="O118" s="63">
        <v>12</v>
      </c>
      <c r="P118" s="22">
        <v>2</v>
      </c>
      <c r="Q118" s="21">
        <v>29</v>
      </c>
      <c r="R118" s="63">
        <v>19</v>
      </c>
      <c r="S118" s="63">
        <v>7</v>
      </c>
      <c r="T118" s="63">
        <v>9</v>
      </c>
      <c r="U118" s="9">
        <v>3</v>
      </c>
      <c r="V118" s="35">
        <v>2</v>
      </c>
      <c r="W118" s="63">
        <v>3</v>
      </c>
      <c r="X118" s="63">
        <v>3</v>
      </c>
      <c r="Y118" s="63">
        <v>11</v>
      </c>
      <c r="Z118" s="63">
        <v>7</v>
      </c>
      <c r="AA118" s="63">
        <v>7</v>
      </c>
      <c r="AB118" s="63">
        <v>5</v>
      </c>
      <c r="AC118" s="63">
        <v>6</v>
      </c>
      <c r="AD118" s="63">
        <v>4</v>
      </c>
      <c r="AE118" s="63">
        <v>7</v>
      </c>
      <c r="AF118" s="36">
        <v>3</v>
      </c>
      <c r="AG118" s="58">
        <v>2</v>
      </c>
      <c r="AH118" s="45">
        <v>4</v>
      </c>
      <c r="AI118" s="15">
        <v>0</v>
      </c>
      <c r="AJ118" s="63">
        <v>0</v>
      </c>
      <c r="AK118" s="63">
        <v>1</v>
      </c>
      <c r="AL118" s="63">
        <v>0</v>
      </c>
      <c r="AM118" s="63">
        <v>0</v>
      </c>
      <c r="AN118" s="63">
        <v>1</v>
      </c>
      <c r="AO118" s="63">
        <v>1</v>
      </c>
      <c r="AP118" s="63">
        <v>0</v>
      </c>
      <c r="AQ118" s="63">
        <v>0</v>
      </c>
      <c r="AR118" s="63">
        <v>1</v>
      </c>
      <c r="AS118" s="9">
        <v>0</v>
      </c>
      <c r="AT118" s="22">
        <v>0</v>
      </c>
    </row>
    <row r="119" spans="1:46" ht="15.75" thickBot="1">
      <c r="B119" s="150" t="s">
        <v>119</v>
      </c>
      <c r="C119" s="140" t="s">
        <v>46</v>
      </c>
      <c r="D119" s="62" t="s">
        <v>16</v>
      </c>
      <c r="E119" s="7">
        <f t="shared" si="1"/>
        <v>149</v>
      </c>
      <c r="F119" s="17">
        <v>0</v>
      </c>
      <c r="G119" s="62">
        <v>20</v>
      </c>
      <c r="H119" s="62">
        <v>30</v>
      </c>
      <c r="I119" s="62">
        <v>28</v>
      </c>
      <c r="J119" s="18">
        <v>71</v>
      </c>
      <c r="K119" s="17">
        <v>93</v>
      </c>
      <c r="L119" s="62">
        <v>16</v>
      </c>
      <c r="M119" s="62">
        <v>5</v>
      </c>
      <c r="N119" s="62">
        <v>5</v>
      </c>
      <c r="O119" s="62">
        <v>25</v>
      </c>
      <c r="P119" s="18">
        <v>5</v>
      </c>
      <c r="Q119" s="17">
        <v>63</v>
      </c>
      <c r="R119" s="62">
        <v>48</v>
      </c>
      <c r="S119" s="62">
        <v>12</v>
      </c>
      <c r="T119" s="62">
        <v>16</v>
      </c>
      <c r="U119" s="7">
        <v>10</v>
      </c>
      <c r="V119" s="30">
        <v>3</v>
      </c>
      <c r="W119" s="62">
        <v>9</v>
      </c>
      <c r="X119" s="62">
        <v>14</v>
      </c>
      <c r="Y119" s="62">
        <v>22</v>
      </c>
      <c r="Z119" s="62">
        <v>18</v>
      </c>
      <c r="AA119" s="62">
        <v>13</v>
      </c>
      <c r="AB119" s="62">
        <v>6</v>
      </c>
      <c r="AC119" s="62">
        <v>15</v>
      </c>
      <c r="AD119" s="62">
        <v>7</v>
      </c>
      <c r="AE119" s="62">
        <v>15</v>
      </c>
      <c r="AF119" s="31">
        <v>5</v>
      </c>
      <c r="AG119" s="56">
        <v>5</v>
      </c>
      <c r="AH119" s="42">
        <v>10</v>
      </c>
      <c r="AI119" s="13">
        <v>0</v>
      </c>
      <c r="AJ119" s="62">
        <v>2</v>
      </c>
      <c r="AK119" s="62">
        <v>1</v>
      </c>
      <c r="AL119" s="62">
        <v>0</v>
      </c>
      <c r="AM119" s="62">
        <v>1</v>
      </c>
      <c r="AN119" s="62">
        <v>0</v>
      </c>
      <c r="AO119" s="62">
        <v>1</v>
      </c>
      <c r="AP119" s="62">
        <v>0</v>
      </c>
      <c r="AQ119" s="62">
        <v>0</v>
      </c>
      <c r="AR119" s="62">
        <v>0</v>
      </c>
      <c r="AS119" s="7">
        <v>0</v>
      </c>
      <c r="AT119" s="18">
        <v>0</v>
      </c>
    </row>
    <row r="120" spans="1:46" ht="15.75" customHeight="1" thickBot="1">
      <c r="B120" s="151"/>
      <c r="C120" s="141"/>
      <c r="D120" s="63" t="s">
        <v>18</v>
      </c>
      <c r="E120" s="7">
        <f t="shared" si="1"/>
        <v>185</v>
      </c>
      <c r="F120" s="21">
        <v>4</v>
      </c>
      <c r="G120" s="63">
        <v>33</v>
      </c>
      <c r="H120" s="63">
        <v>43</v>
      </c>
      <c r="I120" s="63">
        <v>29</v>
      </c>
      <c r="J120" s="22">
        <v>76</v>
      </c>
      <c r="K120" s="21">
        <v>116</v>
      </c>
      <c r="L120" s="63">
        <v>18</v>
      </c>
      <c r="M120" s="63">
        <v>5</v>
      </c>
      <c r="N120" s="63">
        <v>9</v>
      </c>
      <c r="O120" s="63">
        <v>21</v>
      </c>
      <c r="P120" s="22">
        <v>16</v>
      </c>
      <c r="Q120" s="21">
        <v>90</v>
      </c>
      <c r="R120" s="63">
        <v>54</v>
      </c>
      <c r="S120" s="63">
        <v>24</v>
      </c>
      <c r="T120" s="63">
        <v>11</v>
      </c>
      <c r="U120" s="9">
        <v>6</v>
      </c>
      <c r="V120" s="35">
        <v>9</v>
      </c>
      <c r="W120" s="63">
        <v>16</v>
      </c>
      <c r="X120" s="63">
        <v>10</v>
      </c>
      <c r="Y120" s="63">
        <v>18</v>
      </c>
      <c r="Z120" s="63">
        <v>3</v>
      </c>
      <c r="AA120" s="63">
        <v>8</v>
      </c>
      <c r="AB120" s="63">
        <v>2</v>
      </c>
      <c r="AC120" s="63">
        <v>1</v>
      </c>
      <c r="AD120" s="63">
        <v>4</v>
      </c>
      <c r="AE120" s="63">
        <v>3</v>
      </c>
      <c r="AF120" s="36">
        <v>1</v>
      </c>
      <c r="AG120" s="58">
        <v>8</v>
      </c>
      <c r="AH120" s="45">
        <v>75</v>
      </c>
      <c r="AI120" s="15">
        <v>5</v>
      </c>
      <c r="AJ120" s="63">
        <v>7</v>
      </c>
      <c r="AK120" s="63">
        <v>9</v>
      </c>
      <c r="AL120" s="63">
        <v>1</v>
      </c>
      <c r="AM120" s="63">
        <v>0</v>
      </c>
      <c r="AN120" s="63">
        <v>2</v>
      </c>
      <c r="AO120" s="63">
        <v>1</v>
      </c>
      <c r="AP120" s="63">
        <v>0</v>
      </c>
      <c r="AQ120" s="63">
        <v>0</v>
      </c>
      <c r="AR120" s="63">
        <v>1</v>
      </c>
      <c r="AS120" s="9">
        <v>1</v>
      </c>
      <c r="AT120" s="22">
        <v>0</v>
      </c>
    </row>
    <row r="121" spans="1:46" ht="15.75" thickBot="1">
      <c r="B121" s="151"/>
      <c r="C121" s="140" t="s">
        <v>47</v>
      </c>
      <c r="D121" s="62" t="s">
        <v>16</v>
      </c>
      <c r="E121" s="7">
        <f t="shared" si="1"/>
        <v>224</v>
      </c>
      <c r="F121" s="17">
        <v>4</v>
      </c>
      <c r="G121" s="62">
        <v>38</v>
      </c>
      <c r="H121" s="62">
        <v>45</v>
      </c>
      <c r="I121" s="62">
        <v>39</v>
      </c>
      <c r="J121" s="18">
        <v>98</v>
      </c>
      <c r="K121" s="17">
        <v>164</v>
      </c>
      <c r="L121" s="62">
        <v>24</v>
      </c>
      <c r="M121" s="62">
        <v>6</v>
      </c>
      <c r="N121" s="62">
        <v>4</v>
      </c>
      <c r="O121" s="62">
        <v>14</v>
      </c>
      <c r="P121" s="18">
        <v>12</v>
      </c>
      <c r="Q121" s="17">
        <v>104</v>
      </c>
      <c r="R121" s="62">
        <v>65</v>
      </c>
      <c r="S121" s="62">
        <v>24</v>
      </c>
      <c r="T121" s="62">
        <v>18</v>
      </c>
      <c r="U121" s="7">
        <v>13</v>
      </c>
      <c r="V121" s="30">
        <v>11</v>
      </c>
      <c r="W121" s="62">
        <v>17</v>
      </c>
      <c r="X121" s="62">
        <v>16</v>
      </c>
      <c r="Y121" s="62">
        <v>31</v>
      </c>
      <c r="Z121" s="62">
        <v>13</v>
      </c>
      <c r="AA121" s="62">
        <v>16</v>
      </c>
      <c r="AB121" s="62">
        <v>4</v>
      </c>
      <c r="AC121" s="62">
        <v>5</v>
      </c>
      <c r="AD121" s="62">
        <v>9</v>
      </c>
      <c r="AE121" s="62">
        <v>13</v>
      </c>
      <c r="AF121" s="31">
        <v>2</v>
      </c>
      <c r="AG121" s="56">
        <v>7</v>
      </c>
      <c r="AH121" s="42">
        <v>61</v>
      </c>
      <c r="AI121" s="13">
        <v>3</v>
      </c>
      <c r="AJ121" s="62">
        <v>6</v>
      </c>
      <c r="AK121" s="62">
        <v>5</v>
      </c>
      <c r="AL121" s="62">
        <v>1</v>
      </c>
      <c r="AM121" s="62">
        <v>1</v>
      </c>
      <c r="AN121" s="62">
        <v>2</v>
      </c>
      <c r="AO121" s="62">
        <v>1</v>
      </c>
      <c r="AP121" s="62">
        <v>0</v>
      </c>
      <c r="AQ121" s="62">
        <v>0</v>
      </c>
      <c r="AR121" s="62">
        <v>0</v>
      </c>
      <c r="AS121" s="7">
        <v>1</v>
      </c>
      <c r="AT121" s="18">
        <v>0</v>
      </c>
    </row>
    <row r="122" spans="1:46" ht="15.75" customHeight="1" thickBot="1">
      <c r="B122" s="151"/>
      <c r="C122" s="141"/>
      <c r="D122" s="63" t="s">
        <v>18</v>
      </c>
      <c r="E122" s="7">
        <f t="shared" si="1"/>
        <v>110</v>
      </c>
      <c r="F122" s="21">
        <v>0</v>
      </c>
      <c r="G122" s="63">
        <v>15</v>
      </c>
      <c r="H122" s="63">
        <v>28</v>
      </c>
      <c r="I122" s="63">
        <v>18</v>
      </c>
      <c r="J122" s="22">
        <v>49</v>
      </c>
      <c r="K122" s="21">
        <v>45</v>
      </c>
      <c r="L122" s="63">
        <v>10</v>
      </c>
      <c r="M122" s="63">
        <v>4</v>
      </c>
      <c r="N122" s="63">
        <v>10</v>
      </c>
      <c r="O122" s="63">
        <v>32</v>
      </c>
      <c r="P122" s="22">
        <v>9</v>
      </c>
      <c r="Q122" s="21">
        <v>49</v>
      </c>
      <c r="R122" s="63">
        <v>37</v>
      </c>
      <c r="S122" s="63">
        <v>12</v>
      </c>
      <c r="T122" s="63">
        <v>9</v>
      </c>
      <c r="U122" s="9">
        <v>3</v>
      </c>
      <c r="V122" s="35">
        <v>1</v>
      </c>
      <c r="W122" s="63">
        <v>8</v>
      </c>
      <c r="X122" s="63">
        <v>8</v>
      </c>
      <c r="Y122" s="63">
        <v>9</v>
      </c>
      <c r="Z122" s="63">
        <v>8</v>
      </c>
      <c r="AA122" s="63">
        <v>5</v>
      </c>
      <c r="AB122" s="63">
        <v>4</v>
      </c>
      <c r="AC122" s="63">
        <v>11</v>
      </c>
      <c r="AD122" s="63">
        <v>2</v>
      </c>
      <c r="AE122" s="63">
        <v>5</v>
      </c>
      <c r="AF122" s="36">
        <v>4</v>
      </c>
      <c r="AG122" s="58">
        <v>6</v>
      </c>
      <c r="AH122" s="45">
        <v>24</v>
      </c>
      <c r="AI122" s="15">
        <v>2</v>
      </c>
      <c r="AJ122" s="63">
        <v>3</v>
      </c>
      <c r="AK122" s="63">
        <v>5</v>
      </c>
      <c r="AL122" s="63">
        <v>0</v>
      </c>
      <c r="AM122" s="63">
        <v>0</v>
      </c>
      <c r="AN122" s="63">
        <v>0</v>
      </c>
      <c r="AO122" s="63">
        <v>1</v>
      </c>
      <c r="AP122" s="63">
        <v>0</v>
      </c>
      <c r="AQ122" s="63">
        <v>0</v>
      </c>
      <c r="AR122" s="63">
        <v>1</v>
      </c>
      <c r="AS122" s="9">
        <v>0</v>
      </c>
      <c r="AT122" s="22">
        <v>0</v>
      </c>
    </row>
    <row r="123" spans="1:46" ht="15.75" thickBot="1">
      <c r="B123" s="151"/>
      <c r="C123" s="140" t="s">
        <v>48</v>
      </c>
      <c r="D123" s="62" t="s">
        <v>16</v>
      </c>
      <c r="E123" s="7">
        <f t="shared" si="1"/>
        <v>73</v>
      </c>
      <c r="F123" s="17">
        <v>0</v>
      </c>
      <c r="G123" s="62">
        <v>9</v>
      </c>
      <c r="H123" s="62">
        <v>14</v>
      </c>
      <c r="I123" s="62">
        <v>6</v>
      </c>
      <c r="J123" s="18">
        <v>44</v>
      </c>
      <c r="K123" s="17">
        <v>43</v>
      </c>
      <c r="L123" s="62">
        <v>9</v>
      </c>
      <c r="M123" s="62">
        <v>4</v>
      </c>
      <c r="N123" s="62">
        <v>2</v>
      </c>
      <c r="O123" s="62">
        <v>7</v>
      </c>
      <c r="P123" s="18">
        <v>8</v>
      </c>
      <c r="Q123" s="17">
        <v>16</v>
      </c>
      <c r="R123" s="62">
        <v>27</v>
      </c>
      <c r="S123" s="62">
        <v>10</v>
      </c>
      <c r="T123" s="62">
        <v>10</v>
      </c>
      <c r="U123" s="7">
        <v>10</v>
      </c>
      <c r="V123" s="30">
        <v>2</v>
      </c>
      <c r="W123" s="62">
        <v>3</v>
      </c>
      <c r="X123" s="62">
        <v>8</v>
      </c>
      <c r="Y123" s="62">
        <v>11</v>
      </c>
      <c r="Z123" s="62">
        <v>6</v>
      </c>
      <c r="AA123" s="62">
        <v>3</v>
      </c>
      <c r="AB123" s="62">
        <v>1</v>
      </c>
      <c r="AC123" s="62">
        <v>3</v>
      </c>
      <c r="AD123" s="62">
        <v>3</v>
      </c>
      <c r="AE123" s="62">
        <v>5</v>
      </c>
      <c r="AF123" s="31">
        <v>0</v>
      </c>
      <c r="AG123" s="56">
        <v>2</v>
      </c>
      <c r="AH123" s="42">
        <v>16</v>
      </c>
      <c r="AI123" s="13">
        <v>0</v>
      </c>
      <c r="AJ123" s="62">
        <v>3</v>
      </c>
      <c r="AK123" s="62">
        <v>4</v>
      </c>
      <c r="AL123" s="62">
        <v>0</v>
      </c>
      <c r="AM123" s="62">
        <v>0</v>
      </c>
      <c r="AN123" s="62">
        <v>1</v>
      </c>
      <c r="AO123" s="62">
        <v>2</v>
      </c>
      <c r="AP123" s="62">
        <v>0</v>
      </c>
      <c r="AQ123" s="62">
        <v>0</v>
      </c>
      <c r="AR123" s="62">
        <v>0</v>
      </c>
      <c r="AS123" s="7">
        <v>0</v>
      </c>
      <c r="AT123" s="18">
        <v>0</v>
      </c>
    </row>
    <row r="124" spans="1:46" ht="15.75" customHeight="1" thickBot="1">
      <c r="B124" s="151"/>
      <c r="C124" s="141"/>
      <c r="D124" s="63" t="s">
        <v>18</v>
      </c>
      <c r="E124" s="7">
        <f t="shared" si="1"/>
        <v>261</v>
      </c>
      <c r="F124" s="21">
        <v>4</v>
      </c>
      <c r="G124" s="63">
        <v>44</v>
      </c>
      <c r="H124" s="63">
        <v>59</v>
      </c>
      <c r="I124" s="63">
        <v>51</v>
      </c>
      <c r="J124" s="22">
        <v>103</v>
      </c>
      <c r="K124" s="21">
        <v>166</v>
      </c>
      <c r="L124" s="63">
        <v>25</v>
      </c>
      <c r="M124" s="63">
        <v>6</v>
      </c>
      <c r="N124" s="63">
        <v>12</v>
      </c>
      <c r="O124" s="63">
        <v>39</v>
      </c>
      <c r="P124" s="22">
        <v>13</v>
      </c>
      <c r="Q124" s="21">
        <v>137</v>
      </c>
      <c r="R124" s="63">
        <v>75</v>
      </c>
      <c r="S124" s="63">
        <v>26</v>
      </c>
      <c r="T124" s="63">
        <v>17</v>
      </c>
      <c r="U124" s="9">
        <v>6</v>
      </c>
      <c r="V124" s="35">
        <v>10</v>
      </c>
      <c r="W124" s="63">
        <v>22</v>
      </c>
      <c r="X124" s="63">
        <v>16</v>
      </c>
      <c r="Y124" s="63">
        <v>29</v>
      </c>
      <c r="Z124" s="63">
        <v>15</v>
      </c>
      <c r="AA124" s="63">
        <v>18</v>
      </c>
      <c r="AB124" s="63">
        <v>7</v>
      </c>
      <c r="AC124" s="63">
        <v>13</v>
      </c>
      <c r="AD124" s="63">
        <v>8</v>
      </c>
      <c r="AE124" s="63">
        <v>13</v>
      </c>
      <c r="AF124" s="36">
        <v>6</v>
      </c>
      <c r="AG124" s="58">
        <v>11</v>
      </c>
      <c r="AH124" s="45">
        <v>69</v>
      </c>
      <c r="AI124" s="15">
        <v>5</v>
      </c>
      <c r="AJ124" s="63">
        <v>6</v>
      </c>
      <c r="AK124" s="63">
        <v>6</v>
      </c>
      <c r="AL124" s="63">
        <v>1</v>
      </c>
      <c r="AM124" s="63">
        <v>1</v>
      </c>
      <c r="AN124" s="63">
        <v>1</v>
      </c>
      <c r="AO124" s="63">
        <v>0</v>
      </c>
      <c r="AP124" s="63">
        <v>0</v>
      </c>
      <c r="AQ124" s="63">
        <v>0</v>
      </c>
      <c r="AR124" s="63">
        <v>1</v>
      </c>
      <c r="AS124" s="9">
        <v>1</v>
      </c>
      <c r="AT124" s="22">
        <v>0</v>
      </c>
    </row>
    <row r="125" spans="1:46" ht="15.75" customHeight="1" thickBot="1">
      <c r="B125" s="151"/>
      <c r="C125" s="140" t="s">
        <v>49</v>
      </c>
      <c r="D125" s="62" t="s">
        <v>16</v>
      </c>
      <c r="E125" s="7">
        <f t="shared" si="1"/>
        <v>251</v>
      </c>
      <c r="F125" s="17">
        <v>2</v>
      </c>
      <c r="G125" s="62">
        <v>35</v>
      </c>
      <c r="H125" s="62">
        <v>49</v>
      </c>
      <c r="I125" s="62">
        <v>41</v>
      </c>
      <c r="J125" s="18">
        <v>124</v>
      </c>
      <c r="K125" s="17">
        <v>153</v>
      </c>
      <c r="L125" s="62">
        <v>25</v>
      </c>
      <c r="M125" s="62">
        <v>8</v>
      </c>
      <c r="N125" s="62">
        <v>9</v>
      </c>
      <c r="O125" s="62">
        <v>38</v>
      </c>
      <c r="P125" s="18">
        <v>18</v>
      </c>
      <c r="Q125" s="17">
        <v>92</v>
      </c>
      <c r="R125" s="62">
        <v>85</v>
      </c>
      <c r="S125" s="62">
        <v>33</v>
      </c>
      <c r="T125" s="62">
        <v>25</v>
      </c>
      <c r="U125" s="7">
        <v>16</v>
      </c>
      <c r="V125" s="30">
        <v>10</v>
      </c>
      <c r="W125" s="62">
        <v>18</v>
      </c>
      <c r="X125" s="62">
        <v>21</v>
      </c>
      <c r="Y125" s="62">
        <v>33</v>
      </c>
      <c r="Z125" s="62">
        <v>17</v>
      </c>
      <c r="AA125" s="62">
        <v>14</v>
      </c>
      <c r="AB125" s="62">
        <v>7</v>
      </c>
      <c r="AC125" s="62">
        <v>10</v>
      </c>
      <c r="AD125" s="62">
        <v>6</v>
      </c>
      <c r="AE125" s="62">
        <v>10</v>
      </c>
      <c r="AF125" s="31">
        <v>1</v>
      </c>
      <c r="AG125" s="56">
        <v>10</v>
      </c>
      <c r="AH125" s="42">
        <v>68</v>
      </c>
      <c r="AI125" s="13">
        <v>4</v>
      </c>
      <c r="AJ125" s="62">
        <v>8</v>
      </c>
      <c r="AK125" s="62">
        <v>7</v>
      </c>
      <c r="AL125" s="62">
        <v>1</v>
      </c>
      <c r="AM125" s="62">
        <v>1</v>
      </c>
      <c r="AN125" s="62">
        <v>2</v>
      </c>
      <c r="AO125" s="62">
        <v>1</v>
      </c>
      <c r="AP125" s="62">
        <v>0</v>
      </c>
      <c r="AQ125" s="62">
        <v>0</v>
      </c>
      <c r="AR125" s="62">
        <v>0</v>
      </c>
      <c r="AS125" s="7">
        <v>0</v>
      </c>
      <c r="AT125" s="18">
        <v>0</v>
      </c>
    </row>
    <row r="126" spans="1:46" ht="15.75" customHeight="1" thickBot="1">
      <c r="B126" s="151"/>
      <c r="C126" s="141"/>
      <c r="D126" s="63" t="s">
        <v>18</v>
      </c>
      <c r="E126" s="7">
        <f t="shared" si="1"/>
        <v>83</v>
      </c>
      <c r="F126" s="21">
        <v>2</v>
      </c>
      <c r="G126" s="63">
        <v>18</v>
      </c>
      <c r="H126" s="63">
        <v>24</v>
      </c>
      <c r="I126" s="63">
        <v>16</v>
      </c>
      <c r="J126" s="22">
        <v>23</v>
      </c>
      <c r="K126" s="21">
        <v>56</v>
      </c>
      <c r="L126" s="63">
        <v>9</v>
      </c>
      <c r="M126" s="63">
        <v>2</v>
      </c>
      <c r="N126" s="63">
        <v>5</v>
      </c>
      <c r="O126" s="63">
        <v>8</v>
      </c>
      <c r="P126" s="22">
        <v>3</v>
      </c>
      <c r="Q126" s="21">
        <v>61</v>
      </c>
      <c r="R126" s="63">
        <v>17</v>
      </c>
      <c r="S126" s="63">
        <v>3</v>
      </c>
      <c r="T126" s="63">
        <v>2</v>
      </c>
      <c r="U126" s="9">
        <v>0</v>
      </c>
      <c r="V126" s="35">
        <v>2</v>
      </c>
      <c r="W126" s="63">
        <v>7</v>
      </c>
      <c r="X126" s="63">
        <v>3</v>
      </c>
      <c r="Y126" s="63">
        <v>7</v>
      </c>
      <c r="Z126" s="63">
        <v>4</v>
      </c>
      <c r="AA126" s="63">
        <v>7</v>
      </c>
      <c r="AB126" s="63">
        <v>1</v>
      </c>
      <c r="AC126" s="63">
        <v>6</v>
      </c>
      <c r="AD126" s="63">
        <v>5</v>
      </c>
      <c r="AE126" s="63">
        <v>8</v>
      </c>
      <c r="AF126" s="36">
        <v>5</v>
      </c>
      <c r="AG126" s="58">
        <v>3</v>
      </c>
      <c r="AH126" s="45">
        <v>17</v>
      </c>
      <c r="AI126" s="15">
        <v>1</v>
      </c>
      <c r="AJ126" s="63">
        <v>1</v>
      </c>
      <c r="AK126" s="63">
        <v>3</v>
      </c>
      <c r="AL126" s="63">
        <v>0</v>
      </c>
      <c r="AM126" s="63">
        <v>0</v>
      </c>
      <c r="AN126" s="63">
        <v>0</v>
      </c>
      <c r="AO126" s="63">
        <v>1</v>
      </c>
      <c r="AP126" s="63">
        <v>0</v>
      </c>
      <c r="AQ126" s="63">
        <v>0</v>
      </c>
      <c r="AR126" s="63">
        <v>1</v>
      </c>
      <c r="AS126" s="9">
        <v>1</v>
      </c>
      <c r="AT126" s="22">
        <v>0</v>
      </c>
    </row>
    <row r="127" spans="1:46" ht="15.75" thickBot="1">
      <c r="B127" s="151"/>
      <c r="C127" s="140" t="s">
        <v>50</v>
      </c>
      <c r="D127" s="62" t="s">
        <v>16</v>
      </c>
      <c r="E127" s="7">
        <f t="shared" si="1"/>
        <v>86</v>
      </c>
      <c r="F127" s="17">
        <v>0</v>
      </c>
      <c r="G127" s="62">
        <v>10</v>
      </c>
      <c r="H127" s="62">
        <v>12</v>
      </c>
      <c r="I127" s="62">
        <v>18</v>
      </c>
      <c r="J127" s="18">
        <v>46</v>
      </c>
      <c r="K127" s="17">
        <v>60</v>
      </c>
      <c r="L127" s="62">
        <v>6</v>
      </c>
      <c r="M127" s="62">
        <v>2</v>
      </c>
      <c r="N127" s="62">
        <v>4</v>
      </c>
      <c r="O127" s="62">
        <v>11</v>
      </c>
      <c r="P127" s="18">
        <v>3</v>
      </c>
      <c r="Q127" s="17">
        <v>27</v>
      </c>
      <c r="R127" s="62">
        <v>31</v>
      </c>
      <c r="S127" s="62">
        <v>9</v>
      </c>
      <c r="T127" s="62">
        <v>12</v>
      </c>
      <c r="U127" s="7">
        <v>7</v>
      </c>
      <c r="V127" s="30">
        <v>3</v>
      </c>
      <c r="W127" s="62">
        <v>6</v>
      </c>
      <c r="X127" s="62">
        <v>8</v>
      </c>
      <c r="Y127" s="62">
        <v>12</v>
      </c>
      <c r="Z127" s="62">
        <v>8</v>
      </c>
      <c r="AA127" s="62">
        <v>6</v>
      </c>
      <c r="AB127" s="62">
        <v>5</v>
      </c>
      <c r="AC127" s="62">
        <v>10</v>
      </c>
      <c r="AD127" s="62">
        <v>4</v>
      </c>
      <c r="AE127" s="62">
        <v>8</v>
      </c>
      <c r="AF127" s="31">
        <v>5</v>
      </c>
      <c r="AG127" s="56">
        <v>3</v>
      </c>
      <c r="AH127" s="42">
        <v>4</v>
      </c>
      <c r="AI127" s="13">
        <v>2</v>
      </c>
      <c r="AJ127" s="62">
        <v>0</v>
      </c>
      <c r="AK127" s="62">
        <v>0</v>
      </c>
      <c r="AL127" s="62">
        <v>0</v>
      </c>
      <c r="AM127" s="62">
        <v>0</v>
      </c>
      <c r="AN127" s="62">
        <v>0</v>
      </c>
      <c r="AO127" s="62">
        <v>1</v>
      </c>
      <c r="AP127" s="62">
        <v>0</v>
      </c>
      <c r="AQ127" s="62">
        <v>0</v>
      </c>
      <c r="AR127" s="62">
        <v>0</v>
      </c>
      <c r="AS127" s="7">
        <v>0</v>
      </c>
      <c r="AT127" s="18">
        <v>0</v>
      </c>
    </row>
    <row r="128" spans="1:46" ht="15.75" customHeight="1" thickBot="1">
      <c r="B128" s="151"/>
      <c r="C128" s="141"/>
      <c r="D128" s="63" t="s">
        <v>18</v>
      </c>
      <c r="E128" s="7">
        <f t="shared" si="1"/>
        <v>248</v>
      </c>
      <c r="F128" s="21">
        <v>4</v>
      </c>
      <c r="G128" s="63">
        <v>43</v>
      </c>
      <c r="H128" s="63">
        <v>61</v>
      </c>
      <c r="I128" s="63">
        <v>39</v>
      </c>
      <c r="J128" s="22">
        <v>101</v>
      </c>
      <c r="K128" s="21">
        <v>149</v>
      </c>
      <c r="L128" s="63">
        <v>28</v>
      </c>
      <c r="M128" s="63">
        <v>8</v>
      </c>
      <c r="N128" s="63">
        <v>10</v>
      </c>
      <c r="O128" s="63">
        <v>35</v>
      </c>
      <c r="P128" s="22">
        <v>18</v>
      </c>
      <c r="Q128" s="21">
        <v>126</v>
      </c>
      <c r="R128" s="63">
        <v>71</v>
      </c>
      <c r="S128" s="63">
        <v>27</v>
      </c>
      <c r="T128" s="63">
        <v>15</v>
      </c>
      <c r="U128" s="9">
        <v>9</v>
      </c>
      <c r="V128" s="35">
        <v>9</v>
      </c>
      <c r="W128" s="63">
        <v>19</v>
      </c>
      <c r="X128" s="63">
        <v>16</v>
      </c>
      <c r="Y128" s="63">
        <v>28</v>
      </c>
      <c r="Z128" s="63">
        <v>13</v>
      </c>
      <c r="AA128" s="63">
        <v>15</v>
      </c>
      <c r="AB128" s="63">
        <v>3</v>
      </c>
      <c r="AC128" s="63">
        <v>6</v>
      </c>
      <c r="AD128" s="63">
        <v>7</v>
      </c>
      <c r="AE128" s="63">
        <v>10</v>
      </c>
      <c r="AF128" s="36">
        <v>1</v>
      </c>
      <c r="AG128" s="58">
        <v>10</v>
      </c>
      <c r="AH128" s="45">
        <v>81</v>
      </c>
      <c r="AI128" s="15">
        <v>3</v>
      </c>
      <c r="AJ128" s="63">
        <v>9</v>
      </c>
      <c r="AK128" s="63">
        <v>10</v>
      </c>
      <c r="AL128" s="63">
        <v>1</v>
      </c>
      <c r="AM128" s="63">
        <v>1</v>
      </c>
      <c r="AN128" s="63">
        <v>2</v>
      </c>
      <c r="AO128" s="63">
        <v>1</v>
      </c>
      <c r="AP128" s="63">
        <v>0</v>
      </c>
      <c r="AQ128" s="63">
        <v>0</v>
      </c>
      <c r="AR128" s="63">
        <v>1</v>
      </c>
      <c r="AS128" s="9">
        <v>1</v>
      </c>
      <c r="AT128" s="22">
        <v>0</v>
      </c>
    </row>
    <row r="129" spans="2:46" ht="15.75" customHeight="1" thickBot="1">
      <c r="B129" s="151"/>
      <c r="C129" s="140" t="s">
        <v>51</v>
      </c>
      <c r="D129" s="62" t="s">
        <v>16</v>
      </c>
      <c r="E129" s="7">
        <f t="shared" si="1"/>
        <v>68</v>
      </c>
      <c r="F129" s="17">
        <v>1</v>
      </c>
      <c r="G129" s="62">
        <v>10</v>
      </c>
      <c r="H129" s="62">
        <v>11</v>
      </c>
      <c r="I129" s="62">
        <v>16</v>
      </c>
      <c r="J129" s="18">
        <v>30</v>
      </c>
      <c r="K129" s="17">
        <v>41</v>
      </c>
      <c r="L129" s="62">
        <v>7</v>
      </c>
      <c r="M129" s="62">
        <v>3</v>
      </c>
      <c r="N129" s="62">
        <v>1</v>
      </c>
      <c r="O129" s="62">
        <v>8</v>
      </c>
      <c r="P129" s="18">
        <v>8</v>
      </c>
      <c r="Q129" s="17">
        <v>27</v>
      </c>
      <c r="R129" s="62">
        <v>21</v>
      </c>
      <c r="S129" s="62">
        <v>6</v>
      </c>
      <c r="T129" s="62">
        <v>11</v>
      </c>
      <c r="U129" s="7">
        <v>3</v>
      </c>
      <c r="V129" s="30">
        <v>1</v>
      </c>
      <c r="W129" s="62">
        <v>5</v>
      </c>
      <c r="X129" s="62">
        <v>4</v>
      </c>
      <c r="Y129" s="62">
        <v>12</v>
      </c>
      <c r="Z129" s="62">
        <v>3</v>
      </c>
      <c r="AA129" s="62">
        <v>7</v>
      </c>
      <c r="AB129" s="62">
        <v>3</v>
      </c>
      <c r="AC129" s="62">
        <v>2</v>
      </c>
      <c r="AD129" s="62">
        <v>1</v>
      </c>
      <c r="AE129" s="62">
        <v>4</v>
      </c>
      <c r="AF129" s="31">
        <v>1</v>
      </c>
      <c r="AG129" s="56">
        <v>3</v>
      </c>
      <c r="AH129" s="42">
        <v>14</v>
      </c>
      <c r="AI129" s="13">
        <v>3</v>
      </c>
      <c r="AJ129" s="62">
        <v>2</v>
      </c>
      <c r="AK129" s="62">
        <v>1</v>
      </c>
      <c r="AL129" s="62">
        <v>0</v>
      </c>
      <c r="AM129" s="62">
        <v>0</v>
      </c>
      <c r="AN129" s="62">
        <v>0</v>
      </c>
      <c r="AO129" s="62">
        <v>2</v>
      </c>
      <c r="AP129" s="62">
        <v>0</v>
      </c>
      <c r="AQ129" s="62">
        <v>0</v>
      </c>
      <c r="AR129" s="62">
        <v>0</v>
      </c>
      <c r="AS129" s="7">
        <v>1</v>
      </c>
      <c r="AT129" s="18">
        <v>0</v>
      </c>
    </row>
    <row r="130" spans="2:46" ht="15.75" customHeight="1" thickBot="1">
      <c r="B130" s="151"/>
      <c r="C130" s="141"/>
      <c r="D130" s="63" t="s">
        <v>18</v>
      </c>
      <c r="E130" s="7">
        <f t="shared" si="1"/>
        <v>266</v>
      </c>
      <c r="F130" s="21">
        <v>3</v>
      </c>
      <c r="G130" s="63">
        <v>43</v>
      </c>
      <c r="H130" s="63">
        <v>62</v>
      </c>
      <c r="I130" s="63">
        <v>41</v>
      </c>
      <c r="J130" s="22">
        <v>117</v>
      </c>
      <c r="K130" s="21">
        <v>168</v>
      </c>
      <c r="L130" s="63">
        <v>27</v>
      </c>
      <c r="M130" s="63">
        <v>7</v>
      </c>
      <c r="N130" s="63">
        <v>13</v>
      </c>
      <c r="O130" s="63">
        <v>38</v>
      </c>
      <c r="P130" s="22">
        <v>13</v>
      </c>
      <c r="Q130" s="21">
        <v>126</v>
      </c>
      <c r="R130" s="63">
        <v>81</v>
      </c>
      <c r="S130" s="63">
        <v>30</v>
      </c>
      <c r="T130" s="63">
        <v>16</v>
      </c>
      <c r="U130" s="9">
        <v>13</v>
      </c>
      <c r="V130" s="35">
        <v>11</v>
      </c>
      <c r="W130" s="63">
        <v>20</v>
      </c>
      <c r="X130" s="63">
        <v>20</v>
      </c>
      <c r="Y130" s="63">
        <v>28</v>
      </c>
      <c r="Z130" s="63">
        <v>18</v>
      </c>
      <c r="AA130" s="63">
        <v>14</v>
      </c>
      <c r="AB130" s="63">
        <v>5</v>
      </c>
      <c r="AC130" s="63">
        <v>14</v>
      </c>
      <c r="AD130" s="63">
        <v>10</v>
      </c>
      <c r="AE130" s="63">
        <v>14</v>
      </c>
      <c r="AF130" s="36">
        <v>5</v>
      </c>
      <c r="AG130" s="58">
        <v>10</v>
      </c>
      <c r="AH130" s="45">
        <v>71</v>
      </c>
      <c r="AI130" s="15">
        <v>2</v>
      </c>
      <c r="AJ130" s="63">
        <v>7</v>
      </c>
      <c r="AK130" s="63">
        <v>9</v>
      </c>
      <c r="AL130" s="63">
        <v>1</v>
      </c>
      <c r="AM130" s="63">
        <v>1</v>
      </c>
      <c r="AN130" s="63">
        <v>2</v>
      </c>
      <c r="AO130" s="63">
        <v>0</v>
      </c>
      <c r="AP130" s="63">
        <v>0</v>
      </c>
      <c r="AQ130" s="63">
        <v>0</v>
      </c>
      <c r="AR130" s="63">
        <v>1</v>
      </c>
      <c r="AS130" s="9">
        <v>0</v>
      </c>
      <c r="AT130" s="22">
        <v>0</v>
      </c>
    </row>
    <row r="131" spans="2:46" ht="15.75" customHeight="1" thickBot="1">
      <c r="B131" s="151"/>
      <c r="C131" s="140" t="s">
        <v>52</v>
      </c>
      <c r="D131" s="62" t="s">
        <v>16</v>
      </c>
      <c r="E131" s="7">
        <f t="shared" si="1"/>
        <v>202</v>
      </c>
      <c r="F131" s="17">
        <v>4</v>
      </c>
      <c r="G131" s="62">
        <v>29</v>
      </c>
      <c r="H131" s="62">
        <v>38</v>
      </c>
      <c r="I131" s="62">
        <v>35</v>
      </c>
      <c r="J131" s="18">
        <v>96</v>
      </c>
      <c r="K131" s="17">
        <v>134</v>
      </c>
      <c r="L131" s="62">
        <v>22</v>
      </c>
      <c r="M131" s="62">
        <v>5</v>
      </c>
      <c r="N131" s="62">
        <v>5</v>
      </c>
      <c r="O131" s="62">
        <v>22</v>
      </c>
      <c r="P131" s="18">
        <v>14</v>
      </c>
      <c r="Q131" s="17">
        <v>77</v>
      </c>
      <c r="R131" s="62">
        <v>56</v>
      </c>
      <c r="S131" s="62">
        <v>30</v>
      </c>
      <c r="T131" s="62">
        <v>24</v>
      </c>
      <c r="U131" s="7">
        <v>15</v>
      </c>
      <c r="V131" s="30">
        <v>7</v>
      </c>
      <c r="W131" s="62">
        <v>15</v>
      </c>
      <c r="X131" s="62">
        <v>17</v>
      </c>
      <c r="Y131" s="62">
        <v>24</v>
      </c>
      <c r="Z131" s="62">
        <v>13</v>
      </c>
      <c r="AA131" s="62">
        <v>14</v>
      </c>
      <c r="AB131" s="62">
        <v>6</v>
      </c>
      <c r="AC131" s="62">
        <v>8</v>
      </c>
      <c r="AD131" s="62">
        <v>6</v>
      </c>
      <c r="AE131" s="62">
        <v>8</v>
      </c>
      <c r="AF131" s="31">
        <v>1</v>
      </c>
      <c r="AG131" s="56">
        <v>8</v>
      </c>
      <c r="AH131" s="42">
        <v>52</v>
      </c>
      <c r="AI131" s="13">
        <v>5</v>
      </c>
      <c r="AJ131" s="62">
        <v>7</v>
      </c>
      <c r="AK131" s="62">
        <v>6</v>
      </c>
      <c r="AL131" s="62">
        <v>1</v>
      </c>
      <c r="AM131" s="62">
        <v>1</v>
      </c>
      <c r="AN131" s="62">
        <v>2</v>
      </c>
      <c r="AO131" s="62">
        <v>1</v>
      </c>
      <c r="AP131" s="62">
        <v>0</v>
      </c>
      <c r="AQ131" s="62">
        <v>0</v>
      </c>
      <c r="AR131" s="62">
        <v>0</v>
      </c>
      <c r="AS131" s="7">
        <v>0</v>
      </c>
      <c r="AT131" s="18">
        <v>0</v>
      </c>
    </row>
    <row r="132" spans="2:46" ht="15.75" customHeight="1" thickBot="1">
      <c r="B132" s="151"/>
      <c r="C132" s="141"/>
      <c r="D132" s="63" t="s">
        <v>18</v>
      </c>
      <c r="E132" s="7">
        <f t="shared" si="1"/>
        <v>132</v>
      </c>
      <c r="F132" s="21">
        <v>0</v>
      </c>
      <c r="G132" s="63">
        <v>24</v>
      </c>
      <c r="H132" s="63">
        <v>35</v>
      </c>
      <c r="I132" s="63">
        <v>22</v>
      </c>
      <c r="J132" s="22">
        <v>51</v>
      </c>
      <c r="K132" s="21">
        <v>75</v>
      </c>
      <c r="L132" s="63">
        <v>12</v>
      </c>
      <c r="M132" s="63">
        <v>5</v>
      </c>
      <c r="N132" s="63">
        <v>9</v>
      </c>
      <c r="O132" s="63">
        <v>24</v>
      </c>
      <c r="P132" s="22">
        <v>7</v>
      </c>
      <c r="Q132" s="21">
        <v>76</v>
      </c>
      <c r="R132" s="63">
        <v>46</v>
      </c>
      <c r="S132" s="63">
        <v>6</v>
      </c>
      <c r="T132" s="63">
        <v>3</v>
      </c>
      <c r="U132" s="9">
        <v>1</v>
      </c>
      <c r="V132" s="35">
        <v>5</v>
      </c>
      <c r="W132" s="63">
        <v>10</v>
      </c>
      <c r="X132" s="63">
        <v>7</v>
      </c>
      <c r="Y132" s="63">
        <v>16</v>
      </c>
      <c r="Z132" s="63">
        <v>8</v>
      </c>
      <c r="AA132" s="63">
        <v>7</v>
      </c>
      <c r="AB132" s="63">
        <v>2</v>
      </c>
      <c r="AC132" s="63">
        <v>8</v>
      </c>
      <c r="AD132" s="63">
        <v>5</v>
      </c>
      <c r="AE132" s="63">
        <v>10</v>
      </c>
      <c r="AF132" s="36">
        <v>5</v>
      </c>
      <c r="AG132" s="58">
        <v>5</v>
      </c>
      <c r="AH132" s="45">
        <v>33</v>
      </c>
      <c r="AI132" s="15">
        <v>0</v>
      </c>
      <c r="AJ132" s="63">
        <v>2</v>
      </c>
      <c r="AK132" s="63">
        <v>4</v>
      </c>
      <c r="AL132" s="63">
        <v>0</v>
      </c>
      <c r="AM132" s="63">
        <v>0</v>
      </c>
      <c r="AN132" s="63">
        <v>0</v>
      </c>
      <c r="AO132" s="63">
        <v>1</v>
      </c>
      <c r="AP132" s="63">
        <v>0</v>
      </c>
      <c r="AQ132" s="63">
        <v>0</v>
      </c>
      <c r="AR132" s="63">
        <v>1</v>
      </c>
      <c r="AS132" s="9">
        <v>1</v>
      </c>
      <c r="AT132" s="22">
        <v>0</v>
      </c>
    </row>
    <row r="133" spans="2:46" ht="15.75" thickBot="1">
      <c r="B133" s="151"/>
      <c r="C133" s="140" t="s">
        <v>53</v>
      </c>
      <c r="D133" s="62" t="s">
        <v>16</v>
      </c>
      <c r="E133" s="7">
        <f t="shared" ref="E133:E187" si="2">SUM(F133:J133)</f>
        <v>95</v>
      </c>
      <c r="F133" s="17">
        <v>2</v>
      </c>
      <c r="G133" s="62">
        <v>22</v>
      </c>
      <c r="H133" s="62">
        <v>15</v>
      </c>
      <c r="I133" s="62">
        <v>18</v>
      </c>
      <c r="J133" s="18">
        <v>38</v>
      </c>
      <c r="K133" s="17">
        <v>53</v>
      </c>
      <c r="L133" s="62">
        <v>14</v>
      </c>
      <c r="M133" s="62">
        <v>4</v>
      </c>
      <c r="N133" s="62">
        <v>2</v>
      </c>
      <c r="O133" s="62">
        <v>18</v>
      </c>
      <c r="P133" s="18">
        <v>4</v>
      </c>
      <c r="Q133" s="17">
        <v>45</v>
      </c>
      <c r="R133" s="62">
        <v>25</v>
      </c>
      <c r="S133" s="62">
        <v>14</v>
      </c>
      <c r="T133" s="62">
        <v>7</v>
      </c>
      <c r="U133" s="7">
        <v>4</v>
      </c>
      <c r="V133" s="30">
        <v>4</v>
      </c>
      <c r="W133" s="62">
        <v>6</v>
      </c>
      <c r="X133" s="62">
        <v>12</v>
      </c>
      <c r="Y133" s="62">
        <v>17</v>
      </c>
      <c r="Z133" s="62">
        <v>7</v>
      </c>
      <c r="AA133" s="62">
        <v>4</v>
      </c>
      <c r="AB133" s="62">
        <v>4</v>
      </c>
      <c r="AC133" s="62">
        <v>4</v>
      </c>
      <c r="AD133" s="62">
        <v>3</v>
      </c>
      <c r="AE133" s="62">
        <v>5</v>
      </c>
      <c r="AF133" s="31">
        <v>1</v>
      </c>
      <c r="AG133" s="56">
        <v>3</v>
      </c>
      <c r="AH133" s="42">
        <v>13</v>
      </c>
      <c r="AI133" s="13">
        <v>2</v>
      </c>
      <c r="AJ133" s="62">
        <v>6</v>
      </c>
      <c r="AK133" s="62">
        <v>1</v>
      </c>
      <c r="AL133" s="62">
        <v>0</v>
      </c>
      <c r="AM133" s="62">
        <v>1</v>
      </c>
      <c r="AN133" s="62">
        <v>1</v>
      </c>
      <c r="AO133" s="62">
        <v>1</v>
      </c>
      <c r="AP133" s="62">
        <v>0</v>
      </c>
      <c r="AQ133" s="62">
        <v>0</v>
      </c>
      <c r="AR133" s="62">
        <v>0</v>
      </c>
      <c r="AS133" s="7">
        <v>0</v>
      </c>
      <c r="AT133" s="18">
        <v>0</v>
      </c>
    </row>
    <row r="134" spans="2:46" ht="15.75" customHeight="1" thickBot="1">
      <c r="B134" s="151"/>
      <c r="C134" s="141"/>
      <c r="D134" s="63" t="s">
        <v>18</v>
      </c>
      <c r="E134" s="7">
        <f t="shared" si="2"/>
        <v>239</v>
      </c>
      <c r="F134" s="21">
        <v>2</v>
      </c>
      <c r="G134" s="63">
        <v>31</v>
      </c>
      <c r="H134" s="63">
        <v>58</v>
      </c>
      <c r="I134" s="63">
        <v>39</v>
      </c>
      <c r="J134" s="22">
        <v>109</v>
      </c>
      <c r="K134" s="21">
        <v>156</v>
      </c>
      <c r="L134" s="63">
        <v>20</v>
      </c>
      <c r="M134" s="63">
        <v>6</v>
      </c>
      <c r="N134" s="63">
        <v>12</v>
      </c>
      <c r="O134" s="63">
        <v>28</v>
      </c>
      <c r="P134" s="22">
        <v>17</v>
      </c>
      <c r="Q134" s="21">
        <v>108</v>
      </c>
      <c r="R134" s="63">
        <v>77</v>
      </c>
      <c r="S134" s="63">
        <v>22</v>
      </c>
      <c r="T134" s="63">
        <v>20</v>
      </c>
      <c r="U134" s="9">
        <v>12</v>
      </c>
      <c r="V134" s="35">
        <v>8</v>
      </c>
      <c r="W134" s="63">
        <v>19</v>
      </c>
      <c r="X134" s="63">
        <v>12</v>
      </c>
      <c r="Y134" s="63">
        <v>23</v>
      </c>
      <c r="Z134" s="63">
        <v>14</v>
      </c>
      <c r="AA134" s="63">
        <v>17</v>
      </c>
      <c r="AB134" s="63">
        <v>4</v>
      </c>
      <c r="AC134" s="63">
        <v>12</v>
      </c>
      <c r="AD134" s="63">
        <v>8</v>
      </c>
      <c r="AE134" s="63">
        <v>13</v>
      </c>
      <c r="AF134" s="36">
        <v>5</v>
      </c>
      <c r="AG134" s="58">
        <v>10</v>
      </c>
      <c r="AH134" s="45">
        <v>72</v>
      </c>
      <c r="AI134" s="15">
        <v>3</v>
      </c>
      <c r="AJ134" s="63">
        <v>3</v>
      </c>
      <c r="AK134" s="63">
        <v>9</v>
      </c>
      <c r="AL134" s="63">
        <v>1</v>
      </c>
      <c r="AM134" s="63">
        <v>0</v>
      </c>
      <c r="AN134" s="63">
        <v>1</v>
      </c>
      <c r="AO134" s="63">
        <v>1</v>
      </c>
      <c r="AP134" s="63">
        <v>0</v>
      </c>
      <c r="AQ134" s="63">
        <v>0</v>
      </c>
      <c r="AR134" s="63">
        <v>1</v>
      </c>
      <c r="AS134" s="9">
        <v>1</v>
      </c>
      <c r="AT134" s="22">
        <v>0</v>
      </c>
    </row>
    <row r="135" spans="2:46" ht="15.75" thickBot="1">
      <c r="B135" s="151"/>
      <c r="C135" s="140" t="s">
        <v>54</v>
      </c>
      <c r="D135" s="62" t="s">
        <v>16</v>
      </c>
      <c r="E135" s="7">
        <f t="shared" si="2"/>
        <v>121</v>
      </c>
      <c r="F135" s="17">
        <v>0</v>
      </c>
      <c r="G135" s="62">
        <v>17</v>
      </c>
      <c r="H135" s="62">
        <v>29</v>
      </c>
      <c r="I135" s="62">
        <v>24</v>
      </c>
      <c r="J135" s="18">
        <v>51</v>
      </c>
      <c r="K135" s="17">
        <v>83</v>
      </c>
      <c r="L135" s="62">
        <v>9</v>
      </c>
      <c r="M135" s="62">
        <v>2</v>
      </c>
      <c r="N135" s="62">
        <v>5</v>
      </c>
      <c r="O135" s="62">
        <v>18</v>
      </c>
      <c r="P135" s="18">
        <v>4</v>
      </c>
      <c r="Q135" s="17">
        <v>54</v>
      </c>
      <c r="R135" s="62">
        <v>38</v>
      </c>
      <c r="S135" s="62">
        <v>12</v>
      </c>
      <c r="T135" s="62">
        <v>11</v>
      </c>
      <c r="U135" s="7">
        <v>6</v>
      </c>
      <c r="V135" s="30">
        <v>8</v>
      </c>
      <c r="W135" s="62">
        <v>8</v>
      </c>
      <c r="X135" s="62">
        <v>8</v>
      </c>
      <c r="Y135" s="62">
        <v>21</v>
      </c>
      <c r="Z135" s="62">
        <v>11</v>
      </c>
      <c r="AA135" s="62">
        <v>11</v>
      </c>
      <c r="AB135" s="62">
        <v>6</v>
      </c>
      <c r="AC135" s="62">
        <v>7</v>
      </c>
      <c r="AD135" s="62">
        <v>7</v>
      </c>
      <c r="AE135" s="62">
        <v>8</v>
      </c>
      <c r="AF135" s="31">
        <v>0</v>
      </c>
      <c r="AG135" s="56">
        <v>7</v>
      </c>
      <c r="AH135" s="42">
        <v>11</v>
      </c>
      <c r="AI135" s="13">
        <v>1</v>
      </c>
      <c r="AJ135" s="62">
        <v>2</v>
      </c>
      <c r="AK135" s="62">
        <v>1</v>
      </c>
      <c r="AL135" s="62">
        <v>0</v>
      </c>
      <c r="AM135" s="62">
        <v>1</v>
      </c>
      <c r="AN135" s="62">
        <v>1</v>
      </c>
      <c r="AO135" s="62">
        <v>2</v>
      </c>
      <c r="AP135" s="62">
        <v>0</v>
      </c>
      <c r="AQ135" s="62">
        <v>0</v>
      </c>
      <c r="AR135" s="62">
        <v>0</v>
      </c>
      <c r="AS135" s="7">
        <v>0</v>
      </c>
      <c r="AT135" s="18">
        <v>0</v>
      </c>
    </row>
    <row r="136" spans="2:46" ht="15.75" customHeight="1" thickBot="1">
      <c r="B136" s="151"/>
      <c r="C136" s="141"/>
      <c r="D136" s="63" t="s">
        <v>18</v>
      </c>
      <c r="E136" s="7">
        <f t="shared" si="2"/>
        <v>213</v>
      </c>
      <c r="F136" s="21">
        <v>4</v>
      </c>
      <c r="G136" s="63">
        <v>36</v>
      </c>
      <c r="H136" s="63">
        <v>44</v>
      </c>
      <c r="I136" s="63">
        <v>33</v>
      </c>
      <c r="J136" s="22">
        <v>96</v>
      </c>
      <c r="K136" s="21">
        <v>126</v>
      </c>
      <c r="L136" s="63">
        <v>25</v>
      </c>
      <c r="M136" s="63">
        <v>8</v>
      </c>
      <c r="N136" s="63">
        <v>9</v>
      </c>
      <c r="O136" s="63">
        <v>28</v>
      </c>
      <c r="P136" s="22">
        <v>17</v>
      </c>
      <c r="Q136" s="21">
        <v>99</v>
      </c>
      <c r="R136" s="63">
        <v>64</v>
      </c>
      <c r="S136" s="63">
        <v>24</v>
      </c>
      <c r="T136" s="63">
        <v>16</v>
      </c>
      <c r="U136" s="9">
        <v>10</v>
      </c>
      <c r="V136" s="35">
        <v>4</v>
      </c>
      <c r="W136" s="63">
        <v>17</v>
      </c>
      <c r="X136" s="63">
        <v>16</v>
      </c>
      <c r="Y136" s="63">
        <v>19</v>
      </c>
      <c r="Z136" s="63">
        <v>10</v>
      </c>
      <c r="AA136" s="63">
        <v>10</v>
      </c>
      <c r="AB136" s="63">
        <v>2</v>
      </c>
      <c r="AC136" s="63">
        <v>9</v>
      </c>
      <c r="AD136" s="63">
        <v>4</v>
      </c>
      <c r="AE136" s="63">
        <v>10</v>
      </c>
      <c r="AF136" s="36">
        <v>6</v>
      </c>
      <c r="AG136" s="58">
        <v>6</v>
      </c>
      <c r="AH136" s="45">
        <v>74</v>
      </c>
      <c r="AI136" s="15">
        <v>4</v>
      </c>
      <c r="AJ136" s="63">
        <v>7</v>
      </c>
      <c r="AK136" s="63">
        <v>9</v>
      </c>
      <c r="AL136" s="63">
        <v>1</v>
      </c>
      <c r="AM136" s="63">
        <v>0</v>
      </c>
      <c r="AN136" s="63">
        <v>1</v>
      </c>
      <c r="AO136" s="63">
        <v>0</v>
      </c>
      <c r="AP136" s="63">
        <v>0</v>
      </c>
      <c r="AQ136" s="63">
        <v>0</v>
      </c>
      <c r="AR136" s="63">
        <v>1</v>
      </c>
      <c r="AS136" s="9">
        <v>1</v>
      </c>
      <c r="AT136" s="22">
        <v>0</v>
      </c>
    </row>
    <row r="137" spans="2:46" ht="15.75" thickBot="1">
      <c r="B137" s="151"/>
      <c r="C137" s="140" t="s">
        <v>55</v>
      </c>
      <c r="D137" s="62" t="s">
        <v>16</v>
      </c>
      <c r="E137" s="7">
        <f t="shared" si="2"/>
        <v>116</v>
      </c>
      <c r="F137" s="17">
        <v>1</v>
      </c>
      <c r="G137" s="62">
        <v>18</v>
      </c>
      <c r="H137" s="62">
        <v>25</v>
      </c>
      <c r="I137" s="62">
        <v>12</v>
      </c>
      <c r="J137" s="18">
        <v>60</v>
      </c>
      <c r="K137" s="17">
        <v>72</v>
      </c>
      <c r="L137" s="62">
        <v>14</v>
      </c>
      <c r="M137" s="62">
        <v>2</v>
      </c>
      <c r="N137" s="62">
        <v>3</v>
      </c>
      <c r="O137" s="62">
        <v>16</v>
      </c>
      <c r="P137" s="18">
        <v>9</v>
      </c>
      <c r="Q137" s="17">
        <v>42</v>
      </c>
      <c r="R137" s="62">
        <v>40</v>
      </c>
      <c r="S137" s="62">
        <v>13</v>
      </c>
      <c r="T137" s="62">
        <v>12</v>
      </c>
      <c r="U137" s="7">
        <v>9</v>
      </c>
      <c r="V137" s="30">
        <v>3</v>
      </c>
      <c r="W137" s="62">
        <v>7</v>
      </c>
      <c r="X137" s="62">
        <v>8</v>
      </c>
      <c r="Y137" s="62">
        <v>17</v>
      </c>
      <c r="Z137" s="62">
        <v>8</v>
      </c>
      <c r="AA137" s="62">
        <v>10</v>
      </c>
      <c r="AB137" s="62">
        <v>2</v>
      </c>
      <c r="AC137" s="62">
        <v>10</v>
      </c>
      <c r="AD137" s="62">
        <v>1</v>
      </c>
      <c r="AE137" s="62">
        <v>7</v>
      </c>
      <c r="AF137" s="31">
        <v>0</v>
      </c>
      <c r="AG137" s="56">
        <v>1</v>
      </c>
      <c r="AH137" s="42">
        <v>27</v>
      </c>
      <c r="AI137" s="13">
        <v>2</v>
      </c>
      <c r="AJ137" s="62">
        <v>4</v>
      </c>
      <c r="AK137" s="62">
        <v>6</v>
      </c>
      <c r="AL137" s="62">
        <v>0</v>
      </c>
      <c r="AM137" s="62">
        <v>1</v>
      </c>
      <c r="AN137" s="62">
        <v>1</v>
      </c>
      <c r="AO137" s="62">
        <v>1</v>
      </c>
      <c r="AP137" s="62">
        <v>0</v>
      </c>
      <c r="AQ137" s="62">
        <v>0</v>
      </c>
      <c r="AR137" s="62">
        <v>0</v>
      </c>
      <c r="AS137" s="7">
        <v>0</v>
      </c>
      <c r="AT137" s="18">
        <v>0</v>
      </c>
    </row>
    <row r="138" spans="2:46" ht="15.75" customHeight="1" thickBot="1">
      <c r="B138" s="151"/>
      <c r="C138" s="141"/>
      <c r="D138" s="63" t="s">
        <v>18</v>
      </c>
      <c r="E138" s="7">
        <f t="shared" si="2"/>
        <v>218</v>
      </c>
      <c r="F138" s="21">
        <v>3</v>
      </c>
      <c r="G138" s="63">
        <v>35</v>
      </c>
      <c r="H138" s="63">
        <v>48</v>
      </c>
      <c r="I138" s="63">
        <v>45</v>
      </c>
      <c r="J138" s="22">
        <v>87</v>
      </c>
      <c r="K138" s="21">
        <v>137</v>
      </c>
      <c r="L138" s="63">
        <v>20</v>
      </c>
      <c r="M138" s="63">
        <v>8</v>
      </c>
      <c r="N138" s="63">
        <v>11</v>
      </c>
      <c r="O138" s="63">
        <v>30</v>
      </c>
      <c r="P138" s="22">
        <v>12</v>
      </c>
      <c r="Q138" s="21">
        <v>111</v>
      </c>
      <c r="R138" s="63">
        <v>62</v>
      </c>
      <c r="S138" s="63">
        <v>23</v>
      </c>
      <c r="T138" s="63">
        <v>15</v>
      </c>
      <c r="U138" s="9">
        <v>7</v>
      </c>
      <c r="V138" s="35">
        <v>9</v>
      </c>
      <c r="W138" s="63">
        <v>18</v>
      </c>
      <c r="X138" s="63">
        <v>16</v>
      </c>
      <c r="Y138" s="63">
        <v>23</v>
      </c>
      <c r="Z138" s="63">
        <v>13</v>
      </c>
      <c r="AA138" s="63">
        <v>11</v>
      </c>
      <c r="AB138" s="63">
        <v>6</v>
      </c>
      <c r="AC138" s="63">
        <v>6</v>
      </c>
      <c r="AD138" s="63">
        <v>10</v>
      </c>
      <c r="AE138" s="63">
        <v>11</v>
      </c>
      <c r="AF138" s="36">
        <v>6</v>
      </c>
      <c r="AG138" s="58">
        <v>12</v>
      </c>
      <c r="AH138" s="45">
        <v>58</v>
      </c>
      <c r="AI138" s="15">
        <v>3</v>
      </c>
      <c r="AJ138" s="63">
        <v>5</v>
      </c>
      <c r="AK138" s="63">
        <v>4</v>
      </c>
      <c r="AL138" s="63">
        <v>1</v>
      </c>
      <c r="AM138" s="63">
        <v>0</v>
      </c>
      <c r="AN138" s="63">
        <v>1</v>
      </c>
      <c r="AO138" s="63">
        <v>1</v>
      </c>
      <c r="AP138" s="63">
        <v>0</v>
      </c>
      <c r="AQ138" s="63">
        <v>0</v>
      </c>
      <c r="AR138" s="63">
        <v>1</v>
      </c>
      <c r="AS138" s="9">
        <v>1</v>
      </c>
      <c r="AT138" s="22">
        <v>0</v>
      </c>
    </row>
    <row r="139" spans="2:46" ht="15.75" customHeight="1" thickBot="1">
      <c r="B139" s="151"/>
      <c r="C139" s="140" t="s">
        <v>56</v>
      </c>
      <c r="D139" s="62" t="s">
        <v>16</v>
      </c>
      <c r="E139" s="7">
        <f t="shared" si="2"/>
        <v>122</v>
      </c>
      <c r="F139" s="17">
        <v>2</v>
      </c>
      <c r="G139" s="62">
        <v>25</v>
      </c>
      <c r="H139" s="62">
        <v>25</v>
      </c>
      <c r="I139" s="62">
        <v>25</v>
      </c>
      <c r="J139" s="18">
        <v>45</v>
      </c>
      <c r="K139" s="17">
        <v>75</v>
      </c>
      <c r="L139" s="62">
        <v>10</v>
      </c>
      <c r="M139" s="62">
        <v>3</v>
      </c>
      <c r="N139" s="62">
        <v>6</v>
      </c>
      <c r="O139" s="62">
        <v>23</v>
      </c>
      <c r="P139" s="18">
        <v>5</v>
      </c>
      <c r="Q139" s="17">
        <v>51</v>
      </c>
      <c r="R139" s="62">
        <v>38</v>
      </c>
      <c r="S139" s="62">
        <v>18</v>
      </c>
      <c r="T139" s="62">
        <v>8</v>
      </c>
      <c r="U139" s="7">
        <v>7</v>
      </c>
      <c r="V139" s="30">
        <v>6</v>
      </c>
      <c r="W139" s="62">
        <v>9</v>
      </c>
      <c r="X139" s="62">
        <v>10</v>
      </c>
      <c r="Y139" s="62">
        <v>14</v>
      </c>
      <c r="Z139" s="62">
        <v>7</v>
      </c>
      <c r="AA139" s="62">
        <v>7</v>
      </c>
      <c r="AB139" s="62">
        <v>5</v>
      </c>
      <c r="AC139" s="62">
        <v>6</v>
      </c>
      <c r="AD139" s="62">
        <v>5</v>
      </c>
      <c r="AE139" s="62">
        <v>10</v>
      </c>
      <c r="AF139" s="31">
        <v>1</v>
      </c>
      <c r="AG139" s="56">
        <v>2</v>
      </c>
      <c r="AH139" s="42">
        <v>18</v>
      </c>
      <c r="AI139" s="13">
        <v>4</v>
      </c>
      <c r="AJ139" s="62">
        <v>5</v>
      </c>
      <c r="AK139" s="62">
        <v>5</v>
      </c>
      <c r="AL139" s="62">
        <v>1</v>
      </c>
      <c r="AM139" s="62">
        <v>1</v>
      </c>
      <c r="AN139" s="62">
        <v>2</v>
      </c>
      <c r="AO139" s="62">
        <v>2</v>
      </c>
      <c r="AP139" s="62">
        <v>0</v>
      </c>
      <c r="AQ139" s="62">
        <v>0</v>
      </c>
      <c r="AR139" s="62">
        <v>0</v>
      </c>
      <c r="AS139" s="7">
        <v>1</v>
      </c>
      <c r="AT139" s="18">
        <v>0</v>
      </c>
    </row>
    <row r="140" spans="2:46" ht="15.75" customHeight="1" thickBot="1">
      <c r="B140" s="151"/>
      <c r="C140" s="141"/>
      <c r="D140" s="63" t="s">
        <v>18</v>
      </c>
      <c r="E140" s="7">
        <f t="shared" si="2"/>
        <v>212</v>
      </c>
      <c r="F140" s="21">
        <v>2</v>
      </c>
      <c r="G140" s="63">
        <v>28</v>
      </c>
      <c r="H140" s="63">
        <v>48</v>
      </c>
      <c r="I140" s="63">
        <v>32</v>
      </c>
      <c r="J140" s="22">
        <v>102</v>
      </c>
      <c r="K140" s="21">
        <v>134</v>
      </c>
      <c r="L140" s="63">
        <v>24</v>
      </c>
      <c r="M140" s="63">
        <v>7</v>
      </c>
      <c r="N140" s="63">
        <v>8</v>
      </c>
      <c r="O140" s="63">
        <v>23</v>
      </c>
      <c r="P140" s="22">
        <v>16</v>
      </c>
      <c r="Q140" s="21">
        <v>102</v>
      </c>
      <c r="R140" s="63">
        <v>64</v>
      </c>
      <c r="S140" s="63">
        <v>18</v>
      </c>
      <c r="T140" s="63">
        <v>19</v>
      </c>
      <c r="U140" s="9">
        <v>9</v>
      </c>
      <c r="V140" s="35">
        <v>6</v>
      </c>
      <c r="W140" s="63">
        <v>16</v>
      </c>
      <c r="X140" s="63">
        <v>14</v>
      </c>
      <c r="Y140" s="63">
        <v>26</v>
      </c>
      <c r="Z140" s="63">
        <v>14</v>
      </c>
      <c r="AA140" s="63">
        <v>14</v>
      </c>
      <c r="AB140" s="63">
        <v>3</v>
      </c>
      <c r="AC140" s="63">
        <v>10</v>
      </c>
      <c r="AD140" s="63">
        <v>6</v>
      </c>
      <c r="AE140" s="63">
        <v>8</v>
      </c>
      <c r="AF140" s="36">
        <v>5</v>
      </c>
      <c r="AG140" s="58">
        <v>11</v>
      </c>
      <c r="AH140" s="45">
        <v>67</v>
      </c>
      <c r="AI140" s="15">
        <v>1</v>
      </c>
      <c r="AJ140" s="63">
        <v>4</v>
      </c>
      <c r="AK140" s="63">
        <v>5</v>
      </c>
      <c r="AL140" s="63">
        <v>0</v>
      </c>
      <c r="AM140" s="63">
        <v>0</v>
      </c>
      <c r="AN140" s="63">
        <v>0</v>
      </c>
      <c r="AO140" s="63">
        <v>0</v>
      </c>
      <c r="AP140" s="63">
        <v>0</v>
      </c>
      <c r="AQ140" s="63">
        <v>0</v>
      </c>
      <c r="AR140" s="63">
        <v>1</v>
      </c>
      <c r="AS140" s="9">
        <v>0</v>
      </c>
      <c r="AT140" s="22">
        <v>0</v>
      </c>
    </row>
    <row r="141" spans="2:46" ht="15.75" thickBot="1">
      <c r="B141" s="151"/>
      <c r="C141" s="140" t="s">
        <v>57</v>
      </c>
      <c r="D141" s="62" t="s">
        <v>16</v>
      </c>
      <c r="E141" s="7">
        <f t="shared" si="2"/>
        <v>91</v>
      </c>
      <c r="F141" s="17">
        <v>1</v>
      </c>
      <c r="G141" s="62">
        <v>14</v>
      </c>
      <c r="H141" s="62">
        <v>19</v>
      </c>
      <c r="I141" s="62">
        <v>15</v>
      </c>
      <c r="J141" s="18">
        <v>42</v>
      </c>
      <c r="K141" s="17">
        <v>61</v>
      </c>
      <c r="L141" s="62">
        <v>9</v>
      </c>
      <c r="M141" s="62">
        <v>3</v>
      </c>
      <c r="N141" s="62">
        <v>2</v>
      </c>
      <c r="O141" s="62">
        <v>14</v>
      </c>
      <c r="P141" s="18">
        <v>2</v>
      </c>
      <c r="Q141" s="17">
        <v>34</v>
      </c>
      <c r="R141" s="62">
        <v>35</v>
      </c>
      <c r="S141" s="62">
        <v>10</v>
      </c>
      <c r="T141" s="62">
        <v>8</v>
      </c>
      <c r="U141" s="7">
        <v>4</v>
      </c>
      <c r="V141" s="30">
        <v>4</v>
      </c>
      <c r="W141" s="62">
        <v>9</v>
      </c>
      <c r="X141" s="62">
        <v>6</v>
      </c>
      <c r="Y141" s="62">
        <v>13</v>
      </c>
      <c r="Z141" s="62">
        <v>10</v>
      </c>
      <c r="AA141" s="62">
        <v>6</v>
      </c>
      <c r="AB141" s="62">
        <v>3</v>
      </c>
      <c r="AC141" s="62">
        <v>4</v>
      </c>
      <c r="AD141" s="62">
        <v>2</v>
      </c>
      <c r="AE141" s="62">
        <v>4</v>
      </c>
      <c r="AF141" s="31">
        <v>0</v>
      </c>
      <c r="AG141" s="56">
        <v>4</v>
      </c>
      <c r="AH141" s="42">
        <v>14</v>
      </c>
      <c r="AI141" s="13">
        <v>2</v>
      </c>
      <c r="AJ141" s="62">
        <v>3</v>
      </c>
      <c r="AK141" s="62">
        <v>3</v>
      </c>
      <c r="AL141" s="62">
        <v>0</v>
      </c>
      <c r="AM141" s="62">
        <v>1</v>
      </c>
      <c r="AN141" s="62">
        <v>2</v>
      </c>
      <c r="AO141" s="62">
        <v>2</v>
      </c>
      <c r="AP141" s="62">
        <v>0</v>
      </c>
      <c r="AQ141" s="62">
        <v>0</v>
      </c>
      <c r="AR141" s="62">
        <v>0</v>
      </c>
      <c r="AS141" s="7">
        <v>0</v>
      </c>
      <c r="AT141" s="18">
        <v>0</v>
      </c>
    </row>
    <row r="142" spans="2:46" ht="15.75" customHeight="1" thickBot="1">
      <c r="B142" s="151"/>
      <c r="C142" s="141"/>
      <c r="D142" s="63" t="s">
        <v>18</v>
      </c>
      <c r="E142" s="7">
        <f t="shared" si="2"/>
        <v>243</v>
      </c>
      <c r="F142" s="21">
        <v>3</v>
      </c>
      <c r="G142" s="63">
        <v>39</v>
      </c>
      <c r="H142" s="63">
        <v>54</v>
      </c>
      <c r="I142" s="63">
        <v>42</v>
      </c>
      <c r="J142" s="22">
        <v>105</v>
      </c>
      <c r="K142" s="21">
        <v>148</v>
      </c>
      <c r="L142" s="63">
        <v>25</v>
      </c>
      <c r="M142" s="63">
        <v>7</v>
      </c>
      <c r="N142" s="63">
        <v>12</v>
      </c>
      <c r="O142" s="63">
        <v>32</v>
      </c>
      <c r="P142" s="22">
        <v>19</v>
      </c>
      <c r="Q142" s="21">
        <v>119</v>
      </c>
      <c r="R142" s="63">
        <v>67</v>
      </c>
      <c r="S142" s="63">
        <v>26</v>
      </c>
      <c r="T142" s="63">
        <v>19</v>
      </c>
      <c r="U142" s="9">
        <v>12</v>
      </c>
      <c r="V142" s="35">
        <v>8</v>
      </c>
      <c r="W142" s="63">
        <v>16</v>
      </c>
      <c r="X142" s="63">
        <v>18</v>
      </c>
      <c r="Y142" s="63">
        <v>27</v>
      </c>
      <c r="Z142" s="63">
        <v>11</v>
      </c>
      <c r="AA142" s="63">
        <v>15</v>
      </c>
      <c r="AB142" s="63">
        <v>5</v>
      </c>
      <c r="AC142" s="63">
        <v>12</v>
      </c>
      <c r="AD142" s="63">
        <v>9</v>
      </c>
      <c r="AE142" s="63">
        <v>14</v>
      </c>
      <c r="AF142" s="36">
        <v>6</v>
      </c>
      <c r="AG142" s="58">
        <v>9</v>
      </c>
      <c r="AH142" s="45">
        <v>71</v>
      </c>
      <c r="AI142" s="15">
        <v>3</v>
      </c>
      <c r="AJ142" s="63">
        <v>6</v>
      </c>
      <c r="AK142" s="63">
        <v>7</v>
      </c>
      <c r="AL142" s="63">
        <v>1</v>
      </c>
      <c r="AM142" s="63">
        <v>0</v>
      </c>
      <c r="AN142" s="63">
        <v>0</v>
      </c>
      <c r="AO142" s="63">
        <v>0</v>
      </c>
      <c r="AP142" s="63">
        <v>0</v>
      </c>
      <c r="AQ142" s="63">
        <v>0</v>
      </c>
      <c r="AR142" s="63">
        <v>1</v>
      </c>
      <c r="AS142" s="9">
        <v>1</v>
      </c>
      <c r="AT142" s="22">
        <v>0</v>
      </c>
    </row>
    <row r="143" spans="2:46" ht="15.75" thickBot="1">
      <c r="B143" s="151"/>
      <c r="C143" s="140" t="s">
        <v>58</v>
      </c>
      <c r="D143" s="62" t="s">
        <v>16</v>
      </c>
      <c r="E143" s="7">
        <f t="shared" si="2"/>
        <v>50</v>
      </c>
      <c r="F143" s="17">
        <v>1</v>
      </c>
      <c r="G143" s="62">
        <v>12</v>
      </c>
      <c r="H143" s="62">
        <v>8</v>
      </c>
      <c r="I143" s="62">
        <v>10</v>
      </c>
      <c r="J143" s="18">
        <v>19</v>
      </c>
      <c r="K143" s="17">
        <v>25</v>
      </c>
      <c r="L143" s="62">
        <v>8</v>
      </c>
      <c r="M143" s="62">
        <v>0</v>
      </c>
      <c r="N143" s="62">
        <v>1</v>
      </c>
      <c r="O143" s="62">
        <v>12</v>
      </c>
      <c r="P143" s="18">
        <v>4</v>
      </c>
      <c r="Q143" s="17">
        <v>24</v>
      </c>
      <c r="R143" s="62">
        <v>14</v>
      </c>
      <c r="S143" s="62">
        <v>6</v>
      </c>
      <c r="T143" s="62">
        <v>2</v>
      </c>
      <c r="U143" s="7">
        <v>4</v>
      </c>
      <c r="V143" s="30">
        <v>0</v>
      </c>
      <c r="W143" s="62">
        <v>1</v>
      </c>
      <c r="X143" s="62">
        <v>4</v>
      </c>
      <c r="Y143" s="62">
        <v>8</v>
      </c>
      <c r="Z143" s="62">
        <v>5</v>
      </c>
      <c r="AA143" s="62">
        <v>1</v>
      </c>
      <c r="AB143" s="62">
        <v>2</v>
      </c>
      <c r="AC143" s="62">
        <v>1</v>
      </c>
      <c r="AD143" s="62">
        <v>2</v>
      </c>
      <c r="AE143" s="62">
        <v>5</v>
      </c>
      <c r="AF143" s="31">
        <v>0</v>
      </c>
      <c r="AG143" s="56">
        <v>1</v>
      </c>
      <c r="AH143" s="42">
        <v>7</v>
      </c>
      <c r="AI143" s="13">
        <v>3</v>
      </c>
      <c r="AJ143" s="62">
        <v>5</v>
      </c>
      <c r="AK143" s="62">
        <v>3</v>
      </c>
      <c r="AL143" s="62">
        <v>0</v>
      </c>
      <c r="AM143" s="62">
        <v>0</v>
      </c>
      <c r="AN143" s="62">
        <v>0</v>
      </c>
      <c r="AO143" s="62">
        <v>1</v>
      </c>
      <c r="AP143" s="62">
        <v>0</v>
      </c>
      <c r="AQ143" s="62">
        <v>0</v>
      </c>
      <c r="AR143" s="62">
        <v>0</v>
      </c>
      <c r="AS143" s="7">
        <v>1</v>
      </c>
      <c r="AT143" s="18">
        <v>0</v>
      </c>
    </row>
    <row r="144" spans="2:46" ht="15.75" customHeight="1" thickBot="1">
      <c r="B144" s="151"/>
      <c r="C144" s="141"/>
      <c r="D144" s="63" t="s">
        <v>18</v>
      </c>
      <c r="E144" s="7">
        <f t="shared" si="2"/>
        <v>284</v>
      </c>
      <c r="F144" s="21">
        <v>3</v>
      </c>
      <c r="G144" s="63">
        <v>41</v>
      </c>
      <c r="H144" s="63">
        <v>65</v>
      </c>
      <c r="I144" s="63">
        <v>47</v>
      </c>
      <c r="J144" s="22">
        <v>128</v>
      </c>
      <c r="K144" s="21">
        <v>184</v>
      </c>
      <c r="L144" s="63">
        <v>26</v>
      </c>
      <c r="M144" s="63">
        <v>10</v>
      </c>
      <c r="N144" s="63">
        <v>13</v>
      </c>
      <c r="O144" s="63">
        <v>34</v>
      </c>
      <c r="P144" s="22">
        <v>17</v>
      </c>
      <c r="Q144" s="21">
        <v>129</v>
      </c>
      <c r="R144" s="63">
        <v>88</v>
      </c>
      <c r="S144" s="63">
        <v>30</v>
      </c>
      <c r="T144" s="63">
        <v>25</v>
      </c>
      <c r="U144" s="9">
        <v>12</v>
      </c>
      <c r="V144" s="35">
        <v>12</v>
      </c>
      <c r="W144" s="63">
        <v>24</v>
      </c>
      <c r="X144" s="63">
        <v>20</v>
      </c>
      <c r="Y144" s="63">
        <v>32</v>
      </c>
      <c r="Z144" s="63">
        <v>16</v>
      </c>
      <c r="AA144" s="63">
        <v>20</v>
      </c>
      <c r="AB144" s="63">
        <v>6</v>
      </c>
      <c r="AC144" s="63">
        <v>15</v>
      </c>
      <c r="AD144" s="63">
        <v>9</v>
      </c>
      <c r="AE144" s="63">
        <v>13</v>
      </c>
      <c r="AF144" s="36">
        <v>6</v>
      </c>
      <c r="AG144" s="58">
        <v>12</v>
      </c>
      <c r="AH144" s="45">
        <v>78</v>
      </c>
      <c r="AI144" s="15">
        <v>2</v>
      </c>
      <c r="AJ144" s="63">
        <v>4</v>
      </c>
      <c r="AK144" s="63">
        <v>7</v>
      </c>
      <c r="AL144" s="63">
        <v>1</v>
      </c>
      <c r="AM144" s="63">
        <v>1</v>
      </c>
      <c r="AN144" s="63">
        <v>2</v>
      </c>
      <c r="AO144" s="63">
        <v>1</v>
      </c>
      <c r="AP144" s="63">
        <v>0</v>
      </c>
      <c r="AQ144" s="63">
        <v>0</v>
      </c>
      <c r="AR144" s="63">
        <v>1</v>
      </c>
      <c r="AS144" s="9">
        <v>0</v>
      </c>
      <c r="AT144" s="22">
        <v>0</v>
      </c>
    </row>
    <row r="145" spans="2:46" ht="15.75" customHeight="1" thickBot="1">
      <c r="B145" s="151"/>
      <c r="C145" s="140" t="s">
        <v>59</v>
      </c>
      <c r="D145" s="62" t="s">
        <v>16</v>
      </c>
      <c r="E145" s="7">
        <f t="shared" si="2"/>
        <v>59</v>
      </c>
      <c r="F145" s="17">
        <v>1</v>
      </c>
      <c r="G145" s="62">
        <v>10</v>
      </c>
      <c r="H145" s="62">
        <v>9</v>
      </c>
      <c r="I145" s="62">
        <v>15</v>
      </c>
      <c r="J145" s="18">
        <v>24</v>
      </c>
      <c r="K145" s="17">
        <v>32</v>
      </c>
      <c r="L145" s="62">
        <v>7</v>
      </c>
      <c r="M145" s="62">
        <v>2</v>
      </c>
      <c r="N145" s="62">
        <v>3</v>
      </c>
      <c r="O145" s="62">
        <v>10</v>
      </c>
      <c r="P145" s="18">
        <v>5</v>
      </c>
      <c r="Q145" s="17">
        <v>25</v>
      </c>
      <c r="R145" s="62">
        <v>16</v>
      </c>
      <c r="S145" s="62">
        <v>9</v>
      </c>
      <c r="T145" s="62">
        <v>5</v>
      </c>
      <c r="U145" s="7">
        <v>4</v>
      </c>
      <c r="V145" s="30">
        <v>1</v>
      </c>
      <c r="W145" s="62">
        <v>3</v>
      </c>
      <c r="X145" s="62">
        <v>4</v>
      </c>
      <c r="Y145" s="62">
        <v>9</v>
      </c>
      <c r="Z145" s="62">
        <v>3</v>
      </c>
      <c r="AA145" s="62">
        <v>3</v>
      </c>
      <c r="AB145" s="62">
        <v>2</v>
      </c>
      <c r="AC145" s="62">
        <v>1</v>
      </c>
      <c r="AD145" s="62">
        <v>1</v>
      </c>
      <c r="AE145" s="62">
        <v>6</v>
      </c>
      <c r="AF145" s="31">
        <v>0</v>
      </c>
      <c r="AG145" s="56">
        <v>1</v>
      </c>
      <c r="AH145" s="42">
        <v>13</v>
      </c>
      <c r="AI145" s="13">
        <v>4</v>
      </c>
      <c r="AJ145" s="62">
        <v>3</v>
      </c>
      <c r="AK145" s="62">
        <v>1</v>
      </c>
      <c r="AL145" s="62">
        <v>0</v>
      </c>
      <c r="AM145" s="62">
        <v>0</v>
      </c>
      <c r="AN145" s="62">
        <v>1</v>
      </c>
      <c r="AO145" s="62">
        <v>2</v>
      </c>
      <c r="AP145" s="62">
        <v>0</v>
      </c>
      <c r="AQ145" s="62">
        <v>0</v>
      </c>
      <c r="AR145" s="62">
        <v>0</v>
      </c>
      <c r="AS145" s="7">
        <v>1</v>
      </c>
      <c r="AT145" s="18">
        <v>0</v>
      </c>
    </row>
    <row r="146" spans="2:46" ht="15.75" customHeight="1" thickBot="1">
      <c r="B146" s="151"/>
      <c r="C146" s="141"/>
      <c r="D146" s="63" t="s">
        <v>18</v>
      </c>
      <c r="E146" s="7">
        <f t="shared" si="2"/>
        <v>275</v>
      </c>
      <c r="F146" s="21">
        <v>3</v>
      </c>
      <c r="G146" s="63">
        <v>43</v>
      </c>
      <c r="H146" s="63">
        <v>64</v>
      </c>
      <c r="I146" s="63">
        <v>42</v>
      </c>
      <c r="J146" s="22">
        <v>123</v>
      </c>
      <c r="K146" s="21">
        <v>177</v>
      </c>
      <c r="L146" s="63">
        <v>27</v>
      </c>
      <c r="M146" s="63">
        <v>8</v>
      </c>
      <c r="N146" s="63">
        <v>11</v>
      </c>
      <c r="O146" s="63">
        <v>36</v>
      </c>
      <c r="P146" s="22">
        <v>16</v>
      </c>
      <c r="Q146" s="21">
        <v>128</v>
      </c>
      <c r="R146" s="63">
        <v>86</v>
      </c>
      <c r="S146" s="63">
        <v>27</v>
      </c>
      <c r="T146" s="63">
        <v>22</v>
      </c>
      <c r="U146" s="9">
        <v>12</v>
      </c>
      <c r="V146" s="35">
        <v>11</v>
      </c>
      <c r="W146" s="63">
        <v>22</v>
      </c>
      <c r="X146" s="63">
        <v>20</v>
      </c>
      <c r="Y146" s="63">
        <v>31</v>
      </c>
      <c r="Z146" s="63">
        <v>18</v>
      </c>
      <c r="AA146" s="63">
        <v>18</v>
      </c>
      <c r="AB146" s="63">
        <v>6</v>
      </c>
      <c r="AC146" s="63">
        <v>15</v>
      </c>
      <c r="AD146" s="63">
        <v>10</v>
      </c>
      <c r="AE146" s="63">
        <v>12</v>
      </c>
      <c r="AF146" s="36">
        <v>6</v>
      </c>
      <c r="AG146" s="58">
        <v>12</v>
      </c>
      <c r="AH146" s="45">
        <v>72</v>
      </c>
      <c r="AI146" s="15">
        <v>1</v>
      </c>
      <c r="AJ146" s="63">
        <v>6</v>
      </c>
      <c r="AK146" s="63">
        <v>9</v>
      </c>
      <c r="AL146" s="63">
        <v>1</v>
      </c>
      <c r="AM146" s="63">
        <v>1</v>
      </c>
      <c r="AN146" s="63">
        <v>1</v>
      </c>
      <c r="AO146" s="63">
        <v>0</v>
      </c>
      <c r="AP146" s="63">
        <v>0</v>
      </c>
      <c r="AQ146" s="63">
        <v>0</v>
      </c>
      <c r="AR146" s="63">
        <v>1</v>
      </c>
      <c r="AS146" s="9">
        <v>0</v>
      </c>
      <c r="AT146" s="22">
        <v>0</v>
      </c>
    </row>
    <row r="147" spans="2:46" ht="15.75" customHeight="1" thickBot="1">
      <c r="B147" s="151"/>
      <c r="C147" s="140" t="s">
        <v>60</v>
      </c>
      <c r="D147" s="62" t="s">
        <v>16</v>
      </c>
      <c r="E147" s="7">
        <f t="shared" si="2"/>
        <v>35</v>
      </c>
      <c r="F147" s="17">
        <v>0</v>
      </c>
      <c r="G147" s="62">
        <v>2</v>
      </c>
      <c r="H147" s="62">
        <v>5</v>
      </c>
      <c r="I147" s="62">
        <v>9</v>
      </c>
      <c r="J147" s="18">
        <v>19</v>
      </c>
      <c r="K147" s="17">
        <v>19</v>
      </c>
      <c r="L147" s="62">
        <v>5</v>
      </c>
      <c r="M147" s="62">
        <v>0</v>
      </c>
      <c r="N147" s="62">
        <v>3</v>
      </c>
      <c r="O147" s="62">
        <v>6</v>
      </c>
      <c r="P147" s="18">
        <v>2</v>
      </c>
      <c r="Q147" s="17">
        <v>9</v>
      </c>
      <c r="R147" s="62">
        <v>17</v>
      </c>
      <c r="S147" s="62">
        <v>5</v>
      </c>
      <c r="T147" s="62">
        <v>2</v>
      </c>
      <c r="U147" s="7">
        <v>2</v>
      </c>
      <c r="V147" s="30">
        <v>0</v>
      </c>
      <c r="W147" s="62">
        <v>2</v>
      </c>
      <c r="X147" s="62">
        <v>2</v>
      </c>
      <c r="Y147" s="62">
        <v>1</v>
      </c>
      <c r="Z147" s="62">
        <v>3</v>
      </c>
      <c r="AA147" s="62">
        <v>6</v>
      </c>
      <c r="AB147" s="62">
        <v>1</v>
      </c>
      <c r="AC147" s="62">
        <v>3</v>
      </c>
      <c r="AD147" s="62">
        <v>3</v>
      </c>
      <c r="AE147" s="62">
        <v>7</v>
      </c>
      <c r="AF147" s="31">
        <v>1</v>
      </c>
      <c r="AG147" s="56">
        <v>0</v>
      </c>
      <c r="AH147" s="42">
        <v>4</v>
      </c>
      <c r="AI147" s="13">
        <v>1</v>
      </c>
      <c r="AJ147" s="62">
        <v>1</v>
      </c>
      <c r="AK147" s="62">
        <v>0</v>
      </c>
      <c r="AL147" s="62">
        <v>0</v>
      </c>
      <c r="AM147" s="62">
        <v>0</v>
      </c>
      <c r="AN147" s="62">
        <v>0</v>
      </c>
      <c r="AO147" s="62">
        <v>0</v>
      </c>
      <c r="AP147" s="62">
        <v>0</v>
      </c>
      <c r="AQ147" s="62">
        <v>0</v>
      </c>
      <c r="AR147" s="62">
        <v>0</v>
      </c>
      <c r="AS147" s="7">
        <v>0</v>
      </c>
      <c r="AT147" s="18">
        <v>0</v>
      </c>
    </row>
    <row r="148" spans="2:46" ht="15.75" customHeight="1" thickBot="1">
      <c r="B148" s="151"/>
      <c r="C148" s="141"/>
      <c r="D148" s="63" t="s">
        <v>18</v>
      </c>
      <c r="E148" s="7">
        <f t="shared" si="2"/>
        <v>299</v>
      </c>
      <c r="F148" s="21">
        <v>4</v>
      </c>
      <c r="G148" s="63">
        <v>51</v>
      </c>
      <c r="H148" s="63">
        <v>68</v>
      </c>
      <c r="I148" s="63">
        <v>48</v>
      </c>
      <c r="J148" s="22">
        <v>128</v>
      </c>
      <c r="K148" s="21">
        <v>190</v>
      </c>
      <c r="L148" s="63">
        <v>29</v>
      </c>
      <c r="M148" s="63">
        <v>10</v>
      </c>
      <c r="N148" s="63">
        <v>11</v>
      </c>
      <c r="O148" s="63">
        <v>40</v>
      </c>
      <c r="P148" s="22">
        <v>19</v>
      </c>
      <c r="Q148" s="21">
        <v>144</v>
      </c>
      <c r="R148" s="63">
        <v>85</v>
      </c>
      <c r="S148" s="63">
        <v>31</v>
      </c>
      <c r="T148" s="63">
        <v>25</v>
      </c>
      <c r="U148" s="9">
        <v>14</v>
      </c>
      <c r="V148" s="35">
        <v>12</v>
      </c>
      <c r="W148" s="63">
        <v>23</v>
      </c>
      <c r="X148" s="63">
        <v>22</v>
      </c>
      <c r="Y148" s="63">
        <v>39</v>
      </c>
      <c r="Z148" s="63">
        <v>18</v>
      </c>
      <c r="AA148" s="63">
        <v>15</v>
      </c>
      <c r="AB148" s="63">
        <v>7</v>
      </c>
      <c r="AC148" s="63">
        <v>13</v>
      </c>
      <c r="AD148" s="63">
        <v>8</v>
      </c>
      <c r="AE148" s="63">
        <v>11</v>
      </c>
      <c r="AF148" s="36">
        <v>5</v>
      </c>
      <c r="AG148" s="58">
        <v>13</v>
      </c>
      <c r="AH148" s="45">
        <v>81</v>
      </c>
      <c r="AI148" s="15">
        <v>4</v>
      </c>
      <c r="AJ148" s="63">
        <v>8</v>
      </c>
      <c r="AK148" s="63">
        <v>10</v>
      </c>
      <c r="AL148" s="63">
        <v>1</v>
      </c>
      <c r="AM148" s="63">
        <v>1</v>
      </c>
      <c r="AN148" s="63">
        <v>2</v>
      </c>
      <c r="AO148" s="63">
        <v>2</v>
      </c>
      <c r="AP148" s="63">
        <v>0</v>
      </c>
      <c r="AQ148" s="63">
        <v>0</v>
      </c>
      <c r="AR148" s="63">
        <v>1</v>
      </c>
      <c r="AS148" s="9">
        <v>1</v>
      </c>
      <c r="AT148" s="22">
        <v>0</v>
      </c>
    </row>
    <row r="149" spans="2:46" ht="15.75" thickBot="1">
      <c r="B149" s="151"/>
      <c r="C149" s="140" t="s">
        <v>61</v>
      </c>
      <c r="D149" s="62" t="s">
        <v>16</v>
      </c>
      <c r="E149" s="7">
        <f t="shared" si="2"/>
        <v>234</v>
      </c>
      <c r="F149" s="17">
        <v>1</v>
      </c>
      <c r="G149" s="62">
        <v>31</v>
      </c>
      <c r="H149" s="62">
        <v>46</v>
      </c>
      <c r="I149" s="62">
        <v>47</v>
      </c>
      <c r="J149" s="18">
        <v>109</v>
      </c>
      <c r="K149" s="17">
        <v>151</v>
      </c>
      <c r="L149" s="62">
        <v>23</v>
      </c>
      <c r="M149" s="62">
        <v>6</v>
      </c>
      <c r="N149" s="62">
        <v>10</v>
      </c>
      <c r="O149" s="62">
        <v>30</v>
      </c>
      <c r="P149" s="18">
        <v>14</v>
      </c>
      <c r="Q149" s="17">
        <v>95</v>
      </c>
      <c r="R149" s="62">
        <v>72</v>
      </c>
      <c r="S149" s="62">
        <v>30</v>
      </c>
      <c r="T149" s="62">
        <v>25</v>
      </c>
      <c r="U149" s="7">
        <v>12</v>
      </c>
      <c r="V149" s="30">
        <v>8</v>
      </c>
      <c r="W149" s="62">
        <v>23</v>
      </c>
      <c r="X149" s="62">
        <v>23</v>
      </c>
      <c r="Y149" s="62">
        <v>35</v>
      </c>
      <c r="Z149" s="62">
        <v>19</v>
      </c>
      <c r="AA149" s="62">
        <v>16</v>
      </c>
      <c r="AB149" s="62">
        <v>8</v>
      </c>
      <c r="AC149" s="62">
        <v>13</v>
      </c>
      <c r="AD149" s="62">
        <v>9</v>
      </c>
      <c r="AE149" s="62">
        <v>16</v>
      </c>
      <c r="AF149" s="31">
        <v>5</v>
      </c>
      <c r="AG149" s="56">
        <v>9</v>
      </c>
      <c r="AH149" s="42">
        <v>34</v>
      </c>
      <c r="AI149" s="13">
        <v>2</v>
      </c>
      <c r="AJ149" s="62">
        <v>5</v>
      </c>
      <c r="AK149" s="62">
        <v>5</v>
      </c>
      <c r="AL149" s="62">
        <v>1</v>
      </c>
      <c r="AM149" s="62">
        <v>1</v>
      </c>
      <c r="AN149" s="62">
        <v>0</v>
      </c>
      <c r="AO149" s="62">
        <v>0</v>
      </c>
      <c r="AP149" s="62">
        <v>0</v>
      </c>
      <c r="AQ149" s="62">
        <v>0</v>
      </c>
      <c r="AR149" s="62">
        <v>0</v>
      </c>
      <c r="AS149" s="7">
        <v>1</v>
      </c>
      <c r="AT149" s="18">
        <v>0</v>
      </c>
    </row>
    <row r="150" spans="2:46" ht="15.75" customHeight="1" thickBot="1">
      <c r="B150" s="151"/>
      <c r="C150" s="141"/>
      <c r="D150" s="63" t="s">
        <v>18</v>
      </c>
      <c r="E150" s="7">
        <f t="shared" si="2"/>
        <v>100</v>
      </c>
      <c r="F150" s="21">
        <v>3</v>
      </c>
      <c r="G150" s="63">
        <v>22</v>
      </c>
      <c r="H150" s="63">
        <v>27</v>
      </c>
      <c r="I150" s="63">
        <v>10</v>
      </c>
      <c r="J150" s="22">
        <v>38</v>
      </c>
      <c r="K150" s="21">
        <v>58</v>
      </c>
      <c r="L150" s="63">
        <v>11</v>
      </c>
      <c r="M150" s="63">
        <v>4</v>
      </c>
      <c r="N150" s="63">
        <v>4</v>
      </c>
      <c r="O150" s="63">
        <v>16</v>
      </c>
      <c r="P150" s="22">
        <v>7</v>
      </c>
      <c r="Q150" s="21">
        <v>58</v>
      </c>
      <c r="R150" s="63">
        <v>30</v>
      </c>
      <c r="S150" s="63">
        <v>6</v>
      </c>
      <c r="T150" s="63">
        <v>2</v>
      </c>
      <c r="U150" s="9">
        <v>4</v>
      </c>
      <c r="V150" s="35">
        <v>4</v>
      </c>
      <c r="W150" s="63">
        <v>2</v>
      </c>
      <c r="X150" s="63">
        <v>1</v>
      </c>
      <c r="Y150" s="63">
        <v>5</v>
      </c>
      <c r="Z150" s="63">
        <v>2</v>
      </c>
      <c r="AA150" s="63">
        <v>5</v>
      </c>
      <c r="AB150" s="63">
        <v>0</v>
      </c>
      <c r="AC150" s="63">
        <v>3</v>
      </c>
      <c r="AD150" s="63">
        <v>2</v>
      </c>
      <c r="AE150" s="63">
        <v>2</v>
      </c>
      <c r="AF150" s="36">
        <v>1</v>
      </c>
      <c r="AG150" s="58">
        <v>4</v>
      </c>
      <c r="AH150" s="45">
        <v>51</v>
      </c>
      <c r="AI150" s="15">
        <v>3</v>
      </c>
      <c r="AJ150" s="63">
        <v>4</v>
      </c>
      <c r="AK150" s="63">
        <v>5</v>
      </c>
      <c r="AL150" s="63">
        <v>0</v>
      </c>
      <c r="AM150" s="63">
        <v>0</v>
      </c>
      <c r="AN150" s="63">
        <v>2</v>
      </c>
      <c r="AO150" s="63">
        <v>2</v>
      </c>
      <c r="AP150" s="63">
        <v>0</v>
      </c>
      <c r="AQ150" s="63">
        <v>0</v>
      </c>
      <c r="AR150" s="63">
        <v>1</v>
      </c>
      <c r="AS150" s="9">
        <v>0</v>
      </c>
      <c r="AT150" s="22">
        <v>0</v>
      </c>
    </row>
    <row r="151" spans="2:46" ht="15.75" thickBot="1">
      <c r="B151" s="151"/>
      <c r="C151" s="140" t="s">
        <v>62</v>
      </c>
      <c r="D151" s="62" t="s">
        <v>16</v>
      </c>
      <c r="E151" s="7">
        <f t="shared" si="2"/>
        <v>199</v>
      </c>
      <c r="F151" s="17">
        <v>2</v>
      </c>
      <c r="G151" s="62">
        <v>31</v>
      </c>
      <c r="H151" s="62">
        <v>39</v>
      </c>
      <c r="I151" s="62">
        <v>36</v>
      </c>
      <c r="J151" s="18">
        <v>91</v>
      </c>
      <c r="K151" s="17">
        <v>122</v>
      </c>
      <c r="L151" s="62">
        <v>21</v>
      </c>
      <c r="M151" s="62">
        <v>6</v>
      </c>
      <c r="N151" s="62">
        <v>10</v>
      </c>
      <c r="O151" s="62">
        <v>26</v>
      </c>
      <c r="P151" s="18">
        <v>14</v>
      </c>
      <c r="Q151" s="17">
        <v>83</v>
      </c>
      <c r="R151" s="62">
        <v>63</v>
      </c>
      <c r="S151" s="62">
        <v>24</v>
      </c>
      <c r="T151" s="62">
        <v>19</v>
      </c>
      <c r="U151" s="7">
        <v>10</v>
      </c>
      <c r="V151" s="30">
        <v>6</v>
      </c>
      <c r="W151" s="62">
        <v>18</v>
      </c>
      <c r="X151" s="62">
        <v>16</v>
      </c>
      <c r="Y151" s="62">
        <v>31</v>
      </c>
      <c r="Z151" s="62">
        <v>14</v>
      </c>
      <c r="AA151" s="62">
        <v>17</v>
      </c>
      <c r="AB151" s="62">
        <v>7</v>
      </c>
      <c r="AC151" s="62">
        <v>11</v>
      </c>
      <c r="AD151" s="62">
        <v>9</v>
      </c>
      <c r="AE151" s="62">
        <v>17</v>
      </c>
      <c r="AF151" s="31">
        <v>5</v>
      </c>
      <c r="AG151" s="56">
        <v>7</v>
      </c>
      <c r="AH151" s="42">
        <v>25</v>
      </c>
      <c r="AI151" s="13">
        <v>3</v>
      </c>
      <c r="AJ151" s="62">
        <v>4</v>
      </c>
      <c r="AK151" s="62">
        <v>5</v>
      </c>
      <c r="AL151" s="62">
        <v>1</v>
      </c>
      <c r="AM151" s="62">
        <v>0</v>
      </c>
      <c r="AN151" s="62">
        <v>0</v>
      </c>
      <c r="AO151" s="62">
        <v>1</v>
      </c>
      <c r="AP151" s="62">
        <v>0</v>
      </c>
      <c r="AQ151" s="62">
        <v>0</v>
      </c>
      <c r="AR151" s="62">
        <v>0</v>
      </c>
      <c r="AS151" s="7">
        <v>1</v>
      </c>
      <c r="AT151" s="18">
        <v>0</v>
      </c>
    </row>
    <row r="152" spans="2:46" ht="15.75" customHeight="1" thickBot="1">
      <c r="B152" s="151"/>
      <c r="C152" s="141"/>
      <c r="D152" s="63" t="s">
        <v>18</v>
      </c>
      <c r="E152" s="7">
        <f t="shared" si="2"/>
        <v>135</v>
      </c>
      <c r="F152" s="21">
        <v>2</v>
      </c>
      <c r="G152" s="63">
        <v>22</v>
      </c>
      <c r="H152" s="63">
        <v>34</v>
      </c>
      <c r="I152" s="63">
        <v>21</v>
      </c>
      <c r="J152" s="22">
        <v>56</v>
      </c>
      <c r="K152" s="21">
        <v>87</v>
      </c>
      <c r="L152" s="63">
        <v>13</v>
      </c>
      <c r="M152" s="63">
        <v>4</v>
      </c>
      <c r="N152" s="63">
        <v>4</v>
      </c>
      <c r="O152" s="63">
        <v>20</v>
      </c>
      <c r="P152" s="22">
        <v>7</v>
      </c>
      <c r="Q152" s="21">
        <v>70</v>
      </c>
      <c r="R152" s="63">
        <v>39</v>
      </c>
      <c r="S152" s="63">
        <v>12</v>
      </c>
      <c r="T152" s="63">
        <v>8</v>
      </c>
      <c r="U152" s="9">
        <v>6</v>
      </c>
      <c r="V152" s="35">
        <v>6</v>
      </c>
      <c r="W152" s="63">
        <v>7</v>
      </c>
      <c r="X152" s="63">
        <v>8</v>
      </c>
      <c r="Y152" s="63">
        <v>9</v>
      </c>
      <c r="Z152" s="63">
        <v>7</v>
      </c>
      <c r="AA152" s="63">
        <v>4</v>
      </c>
      <c r="AB152" s="63">
        <v>1</v>
      </c>
      <c r="AC152" s="63">
        <v>5</v>
      </c>
      <c r="AD152" s="63">
        <v>2</v>
      </c>
      <c r="AE152" s="63">
        <v>1</v>
      </c>
      <c r="AF152" s="36">
        <v>1</v>
      </c>
      <c r="AG152" s="58">
        <v>6</v>
      </c>
      <c r="AH152" s="45">
        <v>60</v>
      </c>
      <c r="AI152" s="15">
        <v>2</v>
      </c>
      <c r="AJ152" s="63">
        <v>5</v>
      </c>
      <c r="AK152" s="63">
        <v>5</v>
      </c>
      <c r="AL152" s="63">
        <v>0</v>
      </c>
      <c r="AM152" s="63">
        <v>1</v>
      </c>
      <c r="AN152" s="63">
        <v>2</v>
      </c>
      <c r="AO152" s="63">
        <v>1</v>
      </c>
      <c r="AP152" s="63">
        <v>0</v>
      </c>
      <c r="AQ152" s="63">
        <v>0</v>
      </c>
      <c r="AR152" s="63">
        <v>1</v>
      </c>
      <c r="AS152" s="9">
        <v>0</v>
      </c>
      <c r="AT152" s="22">
        <v>0</v>
      </c>
    </row>
    <row r="153" spans="2:46" ht="15.75" thickBot="1">
      <c r="B153" s="151"/>
      <c r="C153" s="140" t="s">
        <v>63</v>
      </c>
      <c r="D153" s="62" t="s">
        <v>16</v>
      </c>
      <c r="E153" s="7">
        <f t="shared" si="2"/>
        <v>160</v>
      </c>
      <c r="F153" s="17">
        <v>1</v>
      </c>
      <c r="G153" s="62">
        <v>25</v>
      </c>
      <c r="H153" s="62">
        <v>35</v>
      </c>
      <c r="I153" s="62">
        <v>30</v>
      </c>
      <c r="J153" s="18">
        <v>69</v>
      </c>
      <c r="K153" s="17">
        <v>97</v>
      </c>
      <c r="L153" s="62">
        <v>17</v>
      </c>
      <c r="M153" s="62">
        <v>6</v>
      </c>
      <c r="N153" s="62">
        <v>6</v>
      </c>
      <c r="O153" s="62">
        <v>24</v>
      </c>
      <c r="P153" s="18">
        <v>10</v>
      </c>
      <c r="Q153" s="17">
        <v>68</v>
      </c>
      <c r="R153" s="62">
        <v>53</v>
      </c>
      <c r="S153" s="62">
        <v>20</v>
      </c>
      <c r="T153" s="62">
        <v>10</v>
      </c>
      <c r="U153" s="7">
        <v>9</v>
      </c>
      <c r="V153" s="30">
        <v>6</v>
      </c>
      <c r="W153" s="62">
        <v>13</v>
      </c>
      <c r="X153" s="62">
        <v>16</v>
      </c>
      <c r="Y153" s="62">
        <v>23</v>
      </c>
      <c r="Z153" s="62">
        <v>13</v>
      </c>
      <c r="AA153" s="62">
        <v>14</v>
      </c>
      <c r="AB153" s="62">
        <v>4</v>
      </c>
      <c r="AC153" s="62">
        <v>10</v>
      </c>
      <c r="AD153" s="62">
        <v>7</v>
      </c>
      <c r="AE153" s="62">
        <v>16</v>
      </c>
      <c r="AF153" s="31">
        <v>4</v>
      </c>
      <c r="AG153" s="56">
        <v>2</v>
      </c>
      <c r="AH153" s="42">
        <v>23</v>
      </c>
      <c r="AI153" s="13">
        <v>2</v>
      </c>
      <c r="AJ153" s="62">
        <v>2</v>
      </c>
      <c r="AK153" s="62">
        <v>2</v>
      </c>
      <c r="AL153" s="62">
        <v>0</v>
      </c>
      <c r="AM153" s="62">
        <v>0</v>
      </c>
      <c r="AN153" s="62">
        <v>0</v>
      </c>
      <c r="AO153" s="62">
        <v>1</v>
      </c>
      <c r="AP153" s="62">
        <v>0</v>
      </c>
      <c r="AQ153" s="62">
        <v>0</v>
      </c>
      <c r="AR153" s="62">
        <v>0</v>
      </c>
      <c r="AS153" s="7">
        <v>1</v>
      </c>
      <c r="AT153" s="18">
        <v>0</v>
      </c>
    </row>
    <row r="154" spans="2:46" ht="15.75" customHeight="1" thickBot="1">
      <c r="B154" s="151"/>
      <c r="C154" s="141"/>
      <c r="D154" s="63" t="s">
        <v>18</v>
      </c>
      <c r="E154" s="7">
        <f t="shared" si="2"/>
        <v>174</v>
      </c>
      <c r="F154" s="21">
        <v>3</v>
      </c>
      <c r="G154" s="63">
        <v>28</v>
      </c>
      <c r="H154" s="63">
        <v>38</v>
      </c>
      <c r="I154" s="63">
        <v>27</v>
      </c>
      <c r="J154" s="22">
        <v>78</v>
      </c>
      <c r="K154" s="21">
        <v>112</v>
      </c>
      <c r="L154" s="63">
        <v>17</v>
      </c>
      <c r="M154" s="63">
        <v>4</v>
      </c>
      <c r="N154" s="63">
        <v>8</v>
      </c>
      <c r="O154" s="63">
        <v>22</v>
      </c>
      <c r="P154" s="22">
        <v>11</v>
      </c>
      <c r="Q154" s="21">
        <v>85</v>
      </c>
      <c r="R154" s="63">
        <v>49</v>
      </c>
      <c r="S154" s="63">
        <v>16</v>
      </c>
      <c r="T154" s="63">
        <v>17</v>
      </c>
      <c r="U154" s="9">
        <v>7</v>
      </c>
      <c r="V154" s="35">
        <v>6</v>
      </c>
      <c r="W154" s="63">
        <v>12</v>
      </c>
      <c r="X154" s="63">
        <v>8</v>
      </c>
      <c r="Y154" s="63">
        <v>17</v>
      </c>
      <c r="Z154" s="63">
        <v>8</v>
      </c>
      <c r="AA154" s="63">
        <v>7</v>
      </c>
      <c r="AB154" s="63">
        <v>4</v>
      </c>
      <c r="AC154" s="63">
        <v>6</v>
      </c>
      <c r="AD154" s="63">
        <v>4</v>
      </c>
      <c r="AE154" s="63">
        <v>2</v>
      </c>
      <c r="AF154" s="36">
        <v>2</v>
      </c>
      <c r="AG154" s="58">
        <v>11</v>
      </c>
      <c r="AH154" s="45">
        <v>62</v>
      </c>
      <c r="AI154" s="15">
        <v>3</v>
      </c>
      <c r="AJ154" s="63">
        <v>7</v>
      </c>
      <c r="AK154" s="63">
        <v>8</v>
      </c>
      <c r="AL154" s="63">
        <v>1</v>
      </c>
      <c r="AM154" s="63">
        <v>1</v>
      </c>
      <c r="AN154" s="63">
        <v>2</v>
      </c>
      <c r="AO154" s="63">
        <v>1</v>
      </c>
      <c r="AP154" s="63">
        <v>0</v>
      </c>
      <c r="AQ154" s="63">
        <v>0</v>
      </c>
      <c r="AR154" s="63">
        <v>1</v>
      </c>
      <c r="AS154" s="9">
        <v>0</v>
      </c>
      <c r="AT154" s="22">
        <v>0</v>
      </c>
    </row>
    <row r="155" spans="2:46" ht="15.75" thickBot="1">
      <c r="B155" s="151"/>
      <c r="C155" s="140" t="s">
        <v>64</v>
      </c>
      <c r="D155" s="62" t="s">
        <v>16</v>
      </c>
      <c r="E155" s="7">
        <f t="shared" si="2"/>
        <v>33</v>
      </c>
      <c r="F155" s="17">
        <v>1</v>
      </c>
      <c r="G155" s="62">
        <v>6</v>
      </c>
      <c r="H155" s="62">
        <v>6</v>
      </c>
      <c r="I155" s="62">
        <v>6</v>
      </c>
      <c r="J155" s="18">
        <v>14</v>
      </c>
      <c r="K155" s="17">
        <v>23</v>
      </c>
      <c r="L155" s="62">
        <v>4</v>
      </c>
      <c r="M155" s="62">
        <v>0</v>
      </c>
      <c r="N155" s="62">
        <v>0</v>
      </c>
      <c r="O155" s="62">
        <v>5</v>
      </c>
      <c r="P155" s="18">
        <v>1</v>
      </c>
      <c r="Q155" s="17">
        <v>15</v>
      </c>
      <c r="R155" s="62">
        <v>9</v>
      </c>
      <c r="S155" s="62">
        <v>3</v>
      </c>
      <c r="T155" s="62">
        <v>1</v>
      </c>
      <c r="U155" s="7">
        <v>5</v>
      </c>
      <c r="V155" s="30">
        <v>1</v>
      </c>
      <c r="W155" s="62">
        <v>1</v>
      </c>
      <c r="X155" s="62">
        <v>1</v>
      </c>
      <c r="Y155" s="62">
        <v>3</v>
      </c>
      <c r="Z155" s="62">
        <v>3</v>
      </c>
      <c r="AA155" s="62">
        <v>6</v>
      </c>
      <c r="AB155" s="62">
        <v>2</v>
      </c>
      <c r="AC155" s="62">
        <v>1</v>
      </c>
      <c r="AD155" s="62">
        <v>3</v>
      </c>
      <c r="AE155" s="62">
        <v>2</v>
      </c>
      <c r="AF155" s="31">
        <v>0</v>
      </c>
      <c r="AG155" s="56">
        <v>0</v>
      </c>
      <c r="AH155" s="42">
        <v>3</v>
      </c>
      <c r="AI155" s="13">
        <v>3</v>
      </c>
      <c r="AJ155" s="62">
        <v>0</v>
      </c>
      <c r="AK155" s="62">
        <v>1</v>
      </c>
      <c r="AL155" s="62">
        <v>0</v>
      </c>
      <c r="AM155" s="62">
        <v>0</v>
      </c>
      <c r="AN155" s="62">
        <v>0</v>
      </c>
      <c r="AO155" s="62">
        <v>1</v>
      </c>
      <c r="AP155" s="62">
        <v>0</v>
      </c>
      <c r="AQ155" s="62">
        <v>0</v>
      </c>
      <c r="AR155" s="62">
        <v>0</v>
      </c>
      <c r="AS155" s="7">
        <v>1</v>
      </c>
      <c r="AT155" s="18">
        <v>0</v>
      </c>
    </row>
    <row r="156" spans="2:46" ht="15.75" customHeight="1" thickBot="1">
      <c r="B156" s="151"/>
      <c r="C156" s="141"/>
      <c r="D156" s="63" t="s">
        <v>18</v>
      </c>
      <c r="E156" s="7">
        <f t="shared" si="2"/>
        <v>301</v>
      </c>
      <c r="F156" s="21">
        <v>3</v>
      </c>
      <c r="G156" s="63">
        <v>47</v>
      </c>
      <c r="H156" s="63">
        <v>67</v>
      </c>
      <c r="I156" s="63">
        <v>51</v>
      </c>
      <c r="J156" s="22">
        <v>133</v>
      </c>
      <c r="K156" s="21">
        <v>186</v>
      </c>
      <c r="L156" s="63">
        <v>30</v>
      </c>
      <c r="M156" s="63">
        <v>10</v>
      </c>
      <c r="N156" s="63">
        <v>14</v>
      </c>
      <c r="O156" s="63">
        <v>41</v>
      </c>
      <c r="P156" s="22">
        <v>20</v>
      </c>
      <c r="Q156" s="21">
        <v>138</v>
      </c>
      <c r="R156" s="63">
        <v>93</v>
      </c>
      <c r="S156" s="63">
        <v>33</v>
      </c>
      <c r="T156" s="63">
        <v>26</v>
      </c>
      <c r="U156" s="9">
        <v>11</v>
      </c>
      <c r="V156" s="35">
        <v>11</v>
      </c>
      <c r="W156" s="63">
        <v>24</v>
      </c>
      <c r="X156" s="63">
        <v>23</v>
      </c>
      <c r="Y156" s="63">
        <v>37</v>
      </c>
      <c r="Z156" s="63">
        <v>18</v>
      </c>
      <c r="AA156" s="63">
        <v>15</v>
      </c>
      <c r="AB156" s="63">
        <v>6</v>
      </c>
      <c r="AC156" s="63">
        <v>15</v>
      </c>
      <c r="AD156" s="63">
        <v>8</v>
      </c>
      <c r="AE156" s="63">
        <v>16</v>
      </c>
      <c r="AF156" s="36">
        <v>6</v>
      </c>
      <c r="AG156" s="58">
        <v>13</v>
      </c>
      <c r="AH156" s="45">
        <v>82</v>
      </c>
      <c r="AI156" s="15">
        <v>2</v>
      </c>
      <c r="AJ156" s="63">
        <v>9</v>
      </c>
      <c r="AK156" s="63">
        <v>9</v>
      </c>
      <c r="AL156" s="63">
        <v>1</v>
      </c>
      <c r="AM156" s="63">
        <v>1</v>
      </c>
      <c r="AN156" s="63">
        <v>2</v>
      </c>
      <c r="AO156" s="63">
        <v>1</v>
      </c>
      <c r="AP156" s="63">
        <v>0</v>
      </c>
      <c r="AQ156" s="63">
        <v>0</v>
      </c>
      <c r="AR156" s="63">
        <v>1</v>
      </c>
      <c r="AS156" s="9">
        <v>0</v>
      </c>
      <c r="AT156" s="22">
        <v>0</v>
      </c>
    </row>
    <row r="157" spans="2:46" ht="15.75" thickBot="1">
      <c r="B157" s="151"/>
      <c r="C157" s="140" t="s">
        <v>65</v>
      </c>
      <c r="D157" s="62" t="s">
        <v>16</v>
      </c>
      <c r="E157" s="7">
        <f t="shared" si="2"/>
        <v>36</v>
      </c>
      <c r="F157" s="17">
        <v>0</v>
      </c>
      <c r="G157" s="62">
        <v>5</v>
      </c>
      <c r="H157" s="62">
        <v>5</v>
      </c>
      <c r="I157" s="62">
        <v>13</v>
      </c>
      <c r="J157" s="18">
        <v>13</v>
      </c>
      <c r="K157" s="17">
        <v>23</v>
      </c>
      <c r="L157" s="62">
        <v>2</v>
      </c>
      <c r="M157" s="62">
        <v>1</v>
      </c>
      <c r="N157" s="62">
        <v>1</v>
      </c>
      <c r="O157" s="62">
        <v>8</v>
      </c>
      <c r="P157" s="18">
        <v>1</v>
      </c>
      <c r="Q157" s="17">
        <v>18</v>
      </c>
      <c r="R157" s="62">
        <v>7</v>
      </c>
      <c r="S157" s="62">
        <v>5</v>
      </c>
      <c r="T157" s="62">
        <v>3</v>
      </c>
      <c r="U157" s="7">
        <v>3</v>
      </c>
      <c r="V157" s="30">
        <v>1</v>
      </c>
      <c r="W157" s="62">
        <v>4</v>
      </c>
      <c r="X157" s="62">
        <v>2</v>
      </c>
      <c r="Y157" s="62">
        <v>7</v>
      </c>
      <c r="Z157" s="62">
        <v>3</v>
      </c>
      <c r="AA157" s="62">
        <v>3</v>
      </c>
      <c r="AB157" s="62">
        <v>0</v>
      </c>
      <c r="AC157" s="62">
        <v>1</v>
      </c>
      <c r="AD157" s="62">
        <v>2</v>
      </c>
      <c r="AE157" s="62">
        <v>1</v>
      </c>
      <c r="AF157" s="31">
        <v>0</v>
      </c>
      <c r="AG157" s="56">
        <v>0</v>
      </c>
      <c r="AH157" s="42">
        <v>8</v>
      </c>
      <c r="AI157" s="13">
        <v>2</v>
      </c>
      <c r="AJ157" s="62">
        <v>1</v>
      </c>
      <c r="AK157" s="62">
        <v>0</v>
      </c>
      <c r="AL157" s="62">
        <v>0</v>
      </c>
      <c r="AM157" s="62">
        <v>0</v>
      </c>
      <c r="AN157" s="62">
        <v>0</v>
      </c>
      <c r="AO157" s="62">
        <v>1</v>
      </c>
      <c r="AP157" s="62">
        <v>0</v>
      </c>
      <c r="AQ157" s="62">
        <v>0</v>
      </c>
      <c r="AR157" s="62">
        <v>0</v>
      </c>
      <c r="AS157" s="7">
        <v>0</v>
      </c>
      <c r="AT157" s="18">
        <v>0</v>
      </c>
    </row>
    <row r="158" spans="2:46" ht="15.75" customHeight="1" thickBot="1">
      <c r="B158" s="151"/>
      <c r="C158" s="141"/>
      <c r="D158" s="63" t="s">
        <v>18</v>
      </c>
      <c r="E158" s="7">
        <f t="shared" si="2"/>
        <v>297</v>
      </c>
      <c r="F158" s="21">
        <v>4</v>
      </c>
      <c r="G158" s="63">
        <v>48</v>
      </c>
      <c r="H158" s="63">
        <v>68</v>
      </c>
      <c r="I158" s="63">
        <v>44</v>
      </c>
      <c r="J158" s="22">
        <v>133</v>
      </c>
      <c r="K158" s="21">
        <v>185</v>
      </c>
      <c r="L158" s="63">
        <v>32</v>
      </c>
      <c r="M158" s="63">
        <v>9</v>
      </c>
      <c r="N158" s="63">
        <v>13</v>
      </c>
      <c r="O158" s="63">
        <v>38</v>
      </c>
      <c r="P158" s="22">
        <v>20</v>
      </c>
      <c r="Q158" s="21">
        <v>135</v>
      </c>
      <c r="R158" s="63">
        <v>94</v>
      </c>
      <c r="S158" s="63">
        <v>31</v>
      </c>
      <c r="T158" s="63">
        <v>24</v>
      </c>
      <c r="U158" s="9">
        <v>13</v>
      </c>
      <c r="V158" s="35">
        <v>11</v>
      </c>
      <c r="W158" s="63">
        <v>21</v>
      </c>
      <c r="X158" s="63">
        <v>22</v>
      </c>
      <c r="Y158" s="63">
        <v>33</v>
      </c>
      <c r="Z158" s="63">
        <v>18</v>
      </c>
      <c r="AA158" s="63">
        <v>18</v>
      </c>
      <c r="AB158" s="63">
        <v>8</v>
      </c>
      <c r="AC158" s="63">
        <v>15</v>
      </c>
      <c r="AD158" s="63">
        <v>9</v>
      </c>
      <c r="AE158" s="63">
        <v>17</v>
      </c>
      <c r="AF158" s="36">
        <v>6</v>
      </c>
      <c r="AG158" s="58">
        <v>13</v>
      </c>
      <c r="AH158" s="45">
        <v>77</v>
      </c>
      <c r="AI158" s="15">
        <v>3</v>
      </c>
      <c r="AJ158" s="63">
        <v>8</v>
      </c>
      <c r="AK158" s="63">
        <v>10</v>
      </c>
      <c r="AL158" s="63">
        <v>1</v>
      </c>
      <c r="AM158" s="63">
        <v>1</v>
      </c>
      <c r="AN158" s="63">
        <v>2</v>
      </c>
      <c r="AO158" s="63">
        <v>1</v>
      </c>
      <c r="AP158" s="63">
        <v>0</v>
      </c>
      <c r="AQ158" s="63">
        <v>0</v>
      </c>
      <c r="AR158" s="63">
        <v>1</v>
      </c>
      <c r="AS158" s="9">
        <v>1</v>
      </c>
      <c r="AT158" s="22">
        <v>0</v>
      </c>
    </row>
    <row r="159" spans="2:46" ht="15.75" thickBot="1">
      <c r="B159" s="143"/>
      <c r="C159" s="152" t="s">
        <v>66</v>
      </c>
      <c r="D159" s="55" t="s">
        <v>16</v>
      </c>
      <c r="E159" s="7">
        <f t="shared" si="2"/>
        <v>95</v>
      </c>
      <c r="F159" s="23">
        <v>0</v>
      </c>
      <c r="G159" s="55">
        <v>10</v>
      </c>
      <c r="H159" s="55">
        <v>18</v>
      </c>
      <c r="I159" s="55">
        <v>15</v>
      </c>
      <c r="J159" s="24">
        <v>52</v>
      </c>
      <c r="K159" s="23">
        <v>55</v>
      </c>
      <c r="L159" s="55">
        <v>14</v>
      </c>
      <c r="M159" s="55">
        <v>5</v>
      </c>
      <c r="N159" s="55">
        <v>3</v>
      </c>
      <c r="O159" s="55">
        <v>14</v>
      </c>
      <c r="P159" s="24">
        <v>4</v>
      </c>
      <c r="Q159" s="23">
        <v>25</v>
      </c>
      <c r="R159" s="55">
        <v>37</v>
      </c>
      <c r="S159" s="55">
        <v>13</v>
      </c>
      <c r="T159" s="55">
        <v>14</v>
      </c>
      <c r="U159" s="11">
        <v>6</v>
      </c>
      <c r="V159" s="37">
        <v>2</v>
      </c>
      <c r="W159" s="55">
        <v>6</v>
      </c>
      <c r="X159" s="55">
        <v>5</v>
      </c>
      <c r="Y159" s="55">
        <v>15</v>
      </c>
      <c r="Z159" s="55">
        <v>15</v>
      </c>
      <c r="AA159" s="55">
        <v>11</v>
      </c>
      <c r="AB159" s="55">
        <v>4</v>
      </c>
      <c r="AC159" s="55">
        <v>7</v>
      </c>
      <c r="AD159" s="55">
        <v>5</v>
      </c>
      <c r="AE159" s="55">
        <v>12</v>
      </c>
      <c r="AF159" s="38">
        <v>2</v>
      </c>
      <c r="AG159" s="59">
        <v>1</v>
      </c>
      <c r="AH159" s="46">
        <v>9</v>
      </c>
      <c r="AI159" s="16">
        <v>1</v>
      </c>
      <c r="AJ159" s="55">
        <v>0</v>
      </c>
      <c r="AK159" s="55">
        <v>0</v>
      </c>
      <c r="AL159" s="55">
        <v>0</v>
      </c>
      <c r="AM159" s="55">
        <v>0</v>
      </c>
      <c r="AN159" s="55">
        <v>0</v>
      </c>
      <c r="AO159" s="55">
        <v>0</v>
      </c>
      <c r="AP159" s="55">
        <v>0</v>
      </c>
      <c r="AQ159" s="55">
        <v>0</v>
      </c>
      <c r="AR159" s="55">
        <v>0</v>
      </c>
      <c r="AS159" s="11">
        <v>0</v>
      </c>
      <c r="AT159" s="24">
        <v>0</v>
      </c>
    </row>
    <row r="160" spans="2:46" ht="15.75" customHeight="1" thickBot="1">
      <c r="B160" s="144"/>
      <c r="C160" s="153"/>
      <c r="D160" s="63" t="s">
        <v>18</v>
      </c>
      <c r="E160" s="7">
        <f t="shared" si="2"/>
        <v>239</v>
      </c>
      <c r="F160" s="21">
        <v>4</v>
      </c>
      <c r="G160" s="63">
        <v>43</v>
      </c>
      <c r="H160" s="63">
        <v>55</v>
      </c>
      <c r="I160" s="63">
        <v>42</v>
      </c>
      <c r="J160" s="22">
        <v>95</v>
      </c>
      <c r="K160" s="21">
        <v>154</v>
      </c>
      <c r="L160" s="63">
        <v>20</v>
      </c>
      <c r="M160" s="63">
        <v>5</v>
      </c>
      <c r="N160" s="63">
        <v>11</v>
      </c>
      <c r="O160" s="63">
        <v>32</v>
      </c>
      <c r="P160" s="22">
        <v>17</v>
      </c>
      <c r="Q160" s="21">
        <v>128</v>
      </c>
      <c r="R160" s="63">
        <v>65</v>
      </c>
      <c r="S160" s="63">
        <v>23</v>
      </c>
      <c r="T160" s="63">
        <v>13</v>
      </c>
      <c r="U160" s="9">
        <v>10</v>
      </c>
      <c r="V160" s="35">
        <v>10</v>
      </c>
      <c r="W160" s="63">
        <v>19</v>
      </c>
      <c r="X160" s="63">
        <v>19</v>
      </c>
      <c r="Y160" s="63">
        <v>25</v>
      </c>
      <c r="Z160" s="63">
        <v>6</v>
      </c>
      <c r="AA160" s="63">
        <v>10</v>
      </c>
      <c r="AB160" s="63">
        <v>4</v>
      </c>
      <c r="AC160" s="63">
        <v>9</v>
      </c>
      <c r="AD160" s="63">
        <v>6</v>
      </c>
      <c r="AE160" s="63">
        <v>6</v>
      </c>
      <c r="AF160" s="36">
        <v>4</v>
      </c>
      <c r="AG160" s="58">
        <v>12</v>
      </c>
      <c r="AH160" s="45">
        <v>76</v>
      </c>
      <c r="AI160" s="15">
        <v>4</v>
      </c>
      <c r="AJ160" s="63">
        <v>9</v>
      </c>
      <c r="AK160" s="63">
        <v>10</v>
      </c>
      <c r="AL160" s="63">
        <v>1</v>
      </c>
      <c r="AM160" s="63">
        <v>1</v>
      </c>
      <c r="AN160" s="63">
        <v>2</v>
      </c>
      <c r="AO160" s="63">
        <v>2</v>
      </c>
      <c r="AP160" s="63">
        <v>0</v>
      </c>
      <c r="AQ160" s="63">
        <v>0</v>
      </c>
      <c r="AR160" s="63">
        <v>1</v>
      </c>
      <c r="AS160" s="9">
        <v>1</v>
      </c>
      <c r="AT160" s="22">
        <v>0</v>
      </c>
    </row>
    <row r="161" spans="2:46" ht="15.75" thickBot="1">
      <c r="B161" s="142" t="s">
        <v>120</v>
      </c>
      <c r="C161" s="62" t="s">
        <v>67</v>
      </c>
      <c r="D161" s="62"/>
      <c r="E161" s="7">
        <f t="shared" si="2"/>
        <v>220</v>
      </c>
      <c r="F161" s="17">
        <v>4</v>
      </c>
      <c r="G161" s="62">
        <v>43</v>
      </c>
      <c r="H161" s="62">
        <v>49</v>
      </c>
      <c r="I161" s="62">
        <v>34</v>
      </c>
      <c r="J161" s="18">
        <v>90</v>
      </c>
      <c r="K161" s="17">
        <v>140</v>
      </c>
      <c r="L161" s="62">
        <v>20</v>
      </c>
      <c r="M161" s="62">
        <v>4</v>
      </c>
      <c r="N161" s="62">
        <v>11</v>
      </c>
      <c r="O161" s="62">
        <v>31</v>
      </c>
      <c r="P161" s="18">
        <v>14</v>
      </c>
      <c r="Q161" s="17">
        <v>118</v>
      </c>
      <c r="R161" s="62">
        <v>60</v>
      </c>
      <c r="S161" s="62">
        <v>18</v>
      </c>
      <c r="T161" s="62">
        <v>13</v>
      </c>
      <c r="U161" s="7">
        <v>11</v>
      </c>
      <c r="V161" s="30">
        <v>10</v>
      </c>
      <c r="W161" s="62">
        <v>18</v>
      </c>
      <c r="X161" s="62">
        <v>17</v>
      </c>
      <c r="Y161" s="62">
        <v>24</v>
      </c>
      <c r="Z161" s="62">
        <v>5</v>
      </c>
      <c r="AA161" s="62">
        <v>7</v>
      </c>
      <c r="AB161" s="62">
        <v>4</v>
      </c>
      <c r="AC161" s="62">
        <v>9</v>
      </c>
      <c r="AD161" s="62">
        <v>5</v>
      </c>
      <c r="AE161" s="62">
        <v>3</v>
      </c>
      <c r="AF161" s="31">
        <v>2</v>
      </c>
      <c r="AG161" s="56">
        <v>12</v>
      </c>
      <c r="AH161" s="42">
        <v>75</v>
      </c>
      <c r="AI161" s="13">
        <v>4</v>
      </c>
      <c r="AJ161" s="62">
        <v>8</v>
      </c>
      <c r="AK161" s="62">
        <v>9</v>
      </c>
      <c r="AL161" s="62">
        <v>1</v>
      </c>
      <c r="AM161" s="62">
        <v>1</v>
      </c>
      <c r="AN161" s="62">
        <v>2</v>
      </c>
      <c r="AO161" s="62">
        <v>1</v>
      </c>
      <c r="AP161" s="62">
        <v>0</v>
      </c>
      <c r="AQ161" s="62">
        <v>0</v>
      </c>
      <c r="AR161" s="62">
        <v>0</v>
      </c>
      <c r="AS161" s="7">
        <v>1</v>
      </c>
      <c r="AT161" s="18">
        <v>0</v>
      </c>
    </row>
    <row r="162" spans="2:46" ht="15.75" thickBot="1">
      <c r="B162" s="143"/>
      <c r="C162" s="1" t="s">
        <v>68</v>
      </c>
      <c r="D162" s="1"/>
      <c r="E162" s="7">
        <f t="shared" si="2"/>
        <v>10</v>
      </c>
      <c r="F162" s="19">
        <v>0</v>
      </c>
      <c r="G162" s="1">
        <v>0</v>
      </c>
      <c r="H162" s="1">
        <v>2</v>
      </c>
      <c r="I162" s="1">
        <v>3</v>
      </c>
      <c r="J162" s="20">
        <v>5</v>
      </c>
      <c r="K162" s="19">
        <v>4</v>
      </c>
      <c r="L162" s="1">
        <v>1</v>
      </c>
      <c r="M162" s="1">
        <v>0</v>
      </c>
      <c r="N162" s="1">
        <v>1</v>
      </c>
      <c r="O162" s="1">
        <v>3</v>
      </c>
      <c r="P162" s="20">
        <v>1</v>
      </c>
      <c r="Q162" s="19">
        <v>3</v>
      </c>
      <c r="R162" s="1">
        <v>4</v>
      </c>
      <c r="S162" s="1">
        <v>1</v>
      </c>
      <c r="T162" s="1">
        <v>1</v>
      </c>
      <c r="U162" s="8">
        <v>1</v>
      </c>
      <c r="V162" s="32">
        <v>1</v>
      </c>
      <c r="W162" s="1">
        <v>0</v>
      </c>
      <c r="X162" s="1">
        <v>0</v>
      </c>
      <c r="Y162" s="1">
        <v>0</v>
      </c>
      <c r="Z162" s="1">
        <v>1</v>
      </c>
      <c r="AA162" s="1">
        <v>0</v>
      </c>
      <c r="AB162" s="1">
        <v>1</v>
      </c>
      <c r="AC162" s="1">
        <v>1</v>
      </c>
      <c r="AD162" s="1">
        <v>1</v>
      </c>
      <c r="AE162" s="1">
        <v>2</v>
      </c>
      <c r="AF162" s="34">
        <v>0</v>
      </c>
      <c r="AG162" s="57">
        <v>0</v>
      </c>
      <c r="AH162" s="43">
        <v>3</v>
      </c>
      <c r="AI162" s="14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8">
        <v>0</v>
      </c>
      <c r="AT162" s="20">
        <v>0</v>
      </c>
    </row>
    <row r="163" spans="2:46" ht="15.75" thickBot="1">
      <c r="B163" s="143"/>
      <c r="C163" s="1" t="s">
        <v>69</v>
      </c>
      <c r="D163" s="1"/>
      <c r="E163" s="7">
        <f t="shared" si="2"/>
        <v>4</v>
      </c>
      <c r="F163" s="19">
        <v>0</v>
      </c>
      <c r="G163" s="1">
        <v>0</v>
      </c>
      <c r="H163" s="1">
        <v>0</v>
      </c>
      <c r="I163" s="1">
        <v>1</v>
      </c>
      <c r="J163" s="20">
        <v>3</v>
      </c>
      <c r="K163" s="19">
        <v>1</v>
      </c>
      <c r="L163" s="1">
        <v>1</v>
      </c>
      <c r="M163" s="1">
        <v>0</v>
      </c>
      <c r="N163" s="1">
        <v>0</v>
      </c>
      <c r="O163" s="1">
        <v>2</v>
      </c>
      <c r="P163" s="20">
        <v>0</v>
      </c>
      <c r="Q163" s="19">
        <v>1</v>
      </c>
      <c r="R163" s="1">
        <v>2</v>
      </c>
      <c r="S163" s="1">
        <v>1</v>
      </c>
      <c r="T163" s="1">
        <v>0</v>
      </c>
      <c r="U163" s="8">
        <v>0</v>
      </c>
      <c r="V163" s="32">
        <v>0</v>
      </c>
      <c r="W163" s="1">
        <v>0</v>
      </c>
      <c r="X163" s="1">
        <v>0</v>
      </c>
      <c r="Y163" s="1">
        <v>1</v>
      </c>
      <c r="Z163" s="1">
        <v>1</v>
      </c>
      <c r="AA163" s="1">
        <v>0</v>
      </c>
      <c r="AB163" s="1">
        <v>0</v>
      </c>
      <c r="AC163" s="1">
        <v>0</v>
      </c>
      <c r="AD163" s="1">
        <v>0</v>
      </c>
      <c r="AE163" s="1">
        <v>1</v>
      </c>
      <c r="AF163" s="34">
        <v>0</v>
      </c>
      <c r="AG163" s="57">
        <v>0</v>
      </c>
      <c r="AH163" s="43">
        <v>1</v>
      </c>
      <c r="AI163" s="14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8">
        <v>0</v>
      </c>
      <c r="AT163" s="20">
        <v>0</v>
      </c>
    </row>
    <row r="164" spans="2:46" ht="15.75" thickBot="1">
      <c r="B164" s="143"/>
      <c r="C164" s="44" t="s">
        <v>70</v>
      </c>
      <c r="D164" s="44"/>
      <c r="E164" s="7">
        <f t="shared" si="2"/>
        <v>7</v>
      </c>
      <c r="F164" s="19">
        <v>0</v>
      </c>
      <c r="G164" s="1">
        <v>1</v>
      </c>
      <c r="H164" s="1">
        <v>0</v>
      </c>
      <c r="I164" s="1">
        <v>1</v>
      </c>
      <c r="J164" s="20">
        <v>5</v>
      </c>
      <c r="K164" s="19">
        <v>4</v>
      </c>
      <c r="L164" s="1">
        <v>1</v>
      </c>
      <c r="M164" s="1">
        <v>1</v>
      </c>
      <c r="N164" s="1">
        <v>0</v>
      </c>
      <c r="O164" s="1">
        <v>1</v>
      </c>
      <c r="P164" s="20">
        <v>0</v>
      </c>
      <c r="Q164" s="19">
        <v>1</v>
      </c>
      <c r="R164" s="1">
        <v>0</v>
      </c>
      <c r="S164" s="1">
        <v>2</v>
      </c>
      <c r="T164" s="1">
        <v>3</v>
      </c>
      <c r="U164" s="8">
        <v>1</v>
      </c>
      <c r="V164" s="32">
        <v>0</v>
      </c>
      <c r="W164" s="1">
        <v>0</v>
      </c>
      <c r="X164" s="1">
        <v>2</v>
      </c>
      <c r="Y164" s="1">
        <v>3</v>
      </c>
      <c r="Z164" s="1">
        <v>1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34">
        <v>0</v>
      </c>
      <c r="AG164" s="57">
        <v>0</v>
      </c>
      <c r="AH164" s="43">
        <v>0</v>
      </c>
      <c r="AI164" s="14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8">
        <v>0</v>
      </c>
      <c r="AT164" s="20">
        <v>0</v>
      </c>
    </row>
    <row r="165" spans="2:46" ht="15.75" thickBot="1">
      <c r="B165" s="143"/>
      <c r="C165" s="44" t="s">
        <v>71</v>
      </c>
      <c r="D165" s="44"/>
      <c r="E165" s="7">
        <f t="shared" si="2"/>
        <v>0</v>
      </c>
      <c r="F165" s="19">
        <v>0</v>
      </c>
      <c r="G165" s="1">
        <v>0</v>
      </c>
      <c r="H165" s="1">
        <v>0</v>
      </c>
      <c r="I165" s="1">
        <v>0</v>
      </c>
      <c r="J165" s="20">
        <v>0</v>
      </c>
      <c r="K165" s="19">
        <v>0</v>
      </c>
      <c r="L165" s="1">
        <v>0</v>
      </c>
      <c r="M165" s="1">
        <v>0</v>
      </c>
      <c r="N165" s="1">
        <v>0</v>
      </c>
      <c r="O165" s="1">
        <v>0</v>
      </c>
      <c r="P165" s="20">
        <v>0</v>
      </c>
      <c r="Q165" s="19">
        <v>0</v>
      </c>
      <c r="R165" s="1">
        <v>0</v>
      </c>
      <c r="S165" s="1">
        <v>0</v>
      </c>
      <c r="T165" s="1">
        <v>0</v>
      </c>
      <c r="U165" s="8">
        <v>0</v>
      </c>
      <c r="V165" s="32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34">
        <v>0</v>
      </c>
      <c r="AG165" s="57">
        <v>0</v>
      </c>
      <c r="AH165" s="43">
        <v>0</v>
      </c>
      <c r="AI165" s="14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8">
        <v>0</v>
      </c>
      <c r="AT165" s="20">
        <v>0</v>
      </c>
    </row>
    <row r="166" spans="2:46" ht="15.75" thickBot="1">
      <c r="B166" s="143"/>
      <c r="C166" s="44" t="s">
        <v>72</v>
      </c>
      <c r="D166" s="44"/>
      <c r="E166" s="7">
        <f t="shared" si="2"/>
        <v>0</v>
      </c>
      <c r="F166" s="19">
        <v>0</v>
      </c>
      <c r="G166" s="1">
        <v>0</v>
      </c>
      <c r="H166" s="1">
        <v>0</v>
      </c>
      <c r="I166" s="1">
        <v>0</v>
      </c>
      <c r="J166" s="20">
        <v>0</v>
      </c>
      <c r="K166" s="19">
        <v>0</v>
      </c>
      <c r="L166" s="1">
        <v>0</v>
      </c>
      <c r="M166" s="1">
        <v>0</v>
      </c>
      <c r="N166" s="1">
        <v>0</v>
      </c>
      <c r="O166" s="1">
        <v>0</v>
      </c>
      <c r="P166" s="20">
        <v>0</v>
      </c>
      <c r="Q166" s="19">
        <v>0</v>
      </c>
      <c r="R166" s="1">
        <v>0</v>
      </c>
      <c r="S166" s="1">
        <v>0</v>
      </c>
      <c r="T166" s="1">
        <v>0</v>
      </c>
      <c r="U166" s="8">
        <v>0</v>
      </c>
      <c r="V166" s="32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34">
        <v>0</v>
      </c>
      <c r="AG166" s="57">
        <v>0</v>
      </c>
      <c r="AH166" s="43">
        <v>0</v>
      </c>
      <c r="AI166" s="14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8">
        <v>0</v>
      </c>
      <c r="AT166" s="20">
        <v>0</v>
      </c>
    </row>
    <row r="167" spans="2:46" ht="15.75" thickBot="1">
      <c r="B167" s="143"/>
      <c r="C167" s="44" t="s">
        <v>73</v>
      </c>
      <c r="D167" s="44"/>
      <c r="E167" s="7">
        <f t="shared" si="2"/>
        <v>13</v>
      </c>
      <c r="F167" s="19">
        <v>0</v>
      </c>
      <c r="G167" s="1">
        <v>1</v>
      </c>
      <c r="H167" s="1">
        <v>2</v>
      </c>
      <c r="I167" s="1">
        <v>3</v>
      </c>
      <c r="J167" s="20">
        <v>7</v>
      </c>
      <c r="K167" s="19">
        <v>4</v>
      </c>
      <c r="L167" s="1">
        <v>5</v>
      </c>
      <c r="M167" s="1">
        <v>2</v>
      </c>
      <c r="N167" s="1">
        <v>0</v>
      </c>
      <c r="O167" s="1">
        <v>2</v>
      </c>
      <c r="P167" s="20">
        <v>0</v>
      </c>
      <c r="Q167" s="19">
        <v>0</v>
      </c>
      <c r="R167" s="1">
        <v>4</v>
      </c>
      <c r="S167" s="1">
        <v>4</v>
      </c>
      <c r="T167" s="1">
        <v>5</v>
      </c>
      <c r="U167" s="8">
        <v>0</v>
      </c>
      <c r="V167" s="32">
        <v>0</v>
      </c>
      <c r="W167" s="1">
        <v>0</v>
      </c>
      <c r="X167" s="1">
        <v>3</v>
      </c>
      <c r="Y167" s="1">
        <v>5</v>
      </c>
      <c r="Z167" s="1">
        <v>2</v>
      </c>
      <c r="AA167" s="1">
        <v>0</v>
      </c>
      <c r="AB167" s="1">
        <v>0</v>
      </c>
      <c r="AC167" s="1">
        <v>1</v>
      </c>
      <c r="AD167" s="1">
        <v>0</v>
      </c>
      <c r="AE167" s="1">
        <v>1</v>
      </c>
      <c r="AF167" s="34">
        <v>0</v>
      </c>
      <c r="AG167" s="57">
        <v>0</v>
      </c>
      <c r="AH167" s="43">
        <v>1</v>
      </c>
      <c r="AI167" s="14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8">
        <v>0</v>
      </c>
      <c r="AT167" s="20">
        <v>0</v>
      </c>
    </row>
    <row r="168" spans="2:46" ht="15.75" thickBot="1">
      <c r="B168" s="143"/>
      <c r="C168" s="44" t="s">
        <v>74</v>
      </c>
      <c r="D168" s="44"/>
      <c r="E168" s="7">
        <f t="shared" si="2"/>
        <v>11</v>
      </c>
      <c r="F168" s="19">
        <v>0</v>
      </c>
      <c r="G168" s="1">
        <v>0</v>
      </c>
      <c r="H168" s="1">
        <v>2</v>
      </c>
      <c r="I168" s="1">
        <v>3</v>
      </c>
      <c r="J168" s="20">
        <v>6</v>
      </c>
      <c r="K168" s="19">
        <v>8</v>
      </c>
      <c r="L168" s="1">
        <v>1</v>
      </c>
      <c r="M168" s="1">
        <v>0</v>
      </c>
      <c r="N168" s="1">
        <v>0</v>
      </c>
      <c r="O168" s="1">
        <v>1</v>
      </c>
      <c r="P168" s="20">
        <v>1</v>
      </c>
      <c r="Q168" s="19">
        <v>2</v>
      </c>
      <c r="R168" s="1">
        <v>7</v>
      </c>
      <c r="S168" s="1">
        <v>0</v>
      </c>
      <c r="T168" s="1">
        <v>2</v>
      </c>
      <c r="U168" s="8">
        <v>0</v>
      </c>
      <c r="V168" s="32">
        <v>0</v>
      </c>
      <c r="W168" s="1">
        <v>0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1</v>
      </c>
      <c r="AE168" s="1">
        <v>6</v>
      </c>
      <c r="AF168" s="34">
        <v>3</v>
      </c>
      <c r="AG168" s="57">
        <v>0</v>
      </c>
      <c r="AH168" s="43">
        <v>0</v>
      </c>
      <c r="AI168" s="14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8">
        <v>0</v>
      </c>
      <c r="AT168" s="20">
        <v>0</v>
      </c>
    </row>
    <row r="169" spans="2:46" ht="15.75" thickBot="1">
      <c r="B169" s="143"/>
      <c r="C169" s="44" t="s">
        <v>75</v>
      </c>
      <c r="D169" s="44"/>
      <c r="E169" s="7">
        <f t="shared" si="2"/>
        <v>55</v>
      </c>
      <c r="F169" s="19">
        <v>0</v>
      </c>
      <c r="G169" s="1">
        <v>5</v>
      </c>
      <c r="H169" s="1">
        <v>12</v>
      </c>
      <c r="I169" s="1">
        <v>6</v>
      </c>
      <c r="J169" s="20">
        <v>32</v>
      </c>
      <c r="K169" s="19">
        <v>33</v>
      </c>
      <c r="L169" s="1">
        <v>7</v>
      </c>
      <c r="M169" s="1">
        <v>3</v>
      </c>
      <c r="N169" s="1">
        <v>3</v>
      </c>
      <c r="O169" s="1">
        <v>6</v>
      </c>
      <c r="P169" s="20">
        <v>3</v>
      </c>
      <c r="Q169" s="19">
        <v>17</v>
      </c>
      <c r="R169" s="1">
        <v>22</v>
      </c>
      <c r="S169" s="1">
        <v>6</v>
      </c>
      <c r="T169" s="1">
        <v>9</v>
      </c>
      <c r="U169" s="8">
        <v>1</v>
      </c>
      <c r="V169" s="32">
        <v>0</v>
      </c>
      <c r="W169" s="1">
        <v>1</v>
      </c>
      <c r="X169" s="1">
        <v>2</v>
      </c>
      <c r="Y169" s="1">
        <v>7</v>
      </c>
      <c r="Z169" s="1">
        <v>10</v>
      </c>
      <c r="AA169" s="1">
        <v>6</v>
      </c>
      <c r="AB169" s="1">
        <v>2</v>
      </c>
      <c r="AC169" s="1">
        <v>7</v>
      </c>
      <c r="AD169" s="1">
        <v>3</v>
      </c>
      <c r="AE169" s="1">
        <v>11</v>
      </c>
      <c r="AF169" s="34">
        <v>3</v>
      </c>
      <c r="AG169" s="57">
        <v>1</v>
      </c>
      <c r="AH169" s="43">
        <v>1</v>
      </c>
      <c r="AI169" s="14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</v>
      </c>
      <c r="AP169" s="1">
        <v>0</v>
      </c>
      <c r="AQ169" s="1">
        <v>0</v>
      </c>
      <c r="AR169" s="1">
        <v>0</v>
      </c>
      <c r="AS169" s="8">
        <v>0</v>
      </c>
      <c r="AT169" s="20">
        <v>0</v>
      </c>
    </row>
    <row r="170" spans="2:46" ht="15.75" customHeight="1" thickBot="1">
      <c r="B170" s="144"/>
      <c r="C170" s="6" t="s">
        <v>76</v>
      </c>
      <c r="D170" s="6"/>
      <c r="E170" s="7">
        <f t="shared" si="2"/>
        <v>48</v>
      </c>
      <c r="F170" s="21">
        <v>0</v>
      </c>
      <c r="G170" s="63">
        <v>3</v>
      </c>
      <c r="H170" s="63">
        <v>14</v>
      </c>
      <c r="I170" s="63">
        <v>9</v>
      </c>
      <c r="J170" s="22">
        <v>22</v>
      </c>
      <c r="K170" s="21">
        <v>31</v>
      </c>
      <c r="L170" s="63">
        <v>5</v>
      </c>
      <c r="M170" s="63">
        <v>2</v>
      </c>
      <c r="N170" s="63">
        <v>3</v>
      </c>
      <c r="O170" s="63">
        <v>6</v>
      </c>
      <c r="P170" s="22">
        <v>1</v>
      </c>
      <c r="Q170" s="21">
        <v>16</v>
      </c>
      <c r="R170" s="63">
        <v>23</v>
      </c>
      <c r="S170" s="63">
        <v>5</v>
      </c>
      <c r="T170" s="63">
        <v>3</v>
      </c>
      <c r="U170" s="9">
        <v>1</v>
      </c>
      <c r="V170" s="35">
        <v>1</v>
      </c>
      <c r="W170" s="63">
        <v>5</v>
      </c>
      <c r="X170" s="63">
        <v>1</v>
      </c>
      <c r="Y170" s="63">
        <v>2</v>
      </c>
      <c r="Z170" s="63">
        <v>5</v>
      </c>
      <c r="AA170" s="63">
        <v>10</v>
      </c>
      <c r="AB170" s="63">
        <v>2</v>
      </c>
      <c r="AC170" s="63">
        <v>5</v>
      </c>
      <c r="AD170" s="63">
        <v>5</v>
      </c>
      <c r="AE170" s="63">
        <v>4</v>
      </c>
      <c r="AF170" s="36">
        <v>1</v>
      </c>
      <c r="AG170" s="58">
        <v>0</v>
      </c>
      <c r="AH170" s="45">
        <v>5</v>
      </c>
      <c r="AI170" s="15">
        <v>0</v>
      </c>
      <c r="AJ170" s="63">
        <v>0</v>
      </c>
      <c r="AK170" s="63">
        <v>1</v>
      </c>
      <c r="AL170" s="63">
        <v>0</v>
      </c>
      <c r="AM170" s="63">
        <v>0</v>
      </c>
      <c r="AN170" s="63">
        <v>0</v>
      </c>
      <c r="AO170" s="63">
        <v>1</v>
      </c>
      <c r="AP170" s="63">
        <v>0</v>
      </c>
      <c r="AQ170" s="63">
        <v>0</v>
      </c>
      <c r="AR170" s="63">
        <v>0</v>
      </c>
      <c r="AS170" s="9">
        <v>0</v>
      </c>
      <c r="AT170" s="22">
        <v>0</v>
      </c>
    </row>
    <row r="171" spans="2:46" ht="15.75" thickBot="1">
      <c r="B171" s="142" t="s">
        <v>121</v>
      </c>
      <c r="C171" s="62" t="s">
        <v>77</v>
      </c>
      <c r="D171" s="62"/>
      <c r="E171" s="131">
        <f t="shared" si="2"/>
        <v>108</v>
      </c>
      <c r="F171" s="17">
        <v>1</v>
      </c>
      <c r="G171" s="62">
        <v>19</v>
      </c>
      <c r="H171" s="62">
        <v>20</v>
      </c>
      <c r="I171" s="62">
        <v>25</v>
      </c>
      <c r="J171" s="18">
        <v>43</v>
      </c>
      <c r="K171" s="17">
        <v>82</v>
      </c>
      <c r="L171" s="62">
        <v>5</v>
      </c>
      <c r="M171" s="62">
        <v>1</v>
      </c>
      <c r="N171" s="62">
        <v>4</v>
      </c>
      <c r="O171" s="62">
        <v>10</v>
      </c>
      <c r="P171" s="18">
        <v>6</v>
      </c>
      <c r="Q171" s="17">
        <v>48</v>
      </c>
      <c r="R171" s="62">
        <v>37</v>
      </c>
      <c r="S171" s="62">
        <v>11</v>
      </c>
      <c r="T171" s="62">
        <v>5</v>
      </c>
      <c r="U171" s="7">
        <v>7</v>
      </c>
      <c r="V171" s="30">
        <v>3</v>
      </c>
      <c r="W171" s="62">
        <v>8</v>
      </c>
      <c r="X171" s="62">
        <v>11</v>
      </c>
      <c r="Y171" s="62">
        <v>12</v>
      </c>
      <c r="Z171" s="62">
        <v>8</v>
      </c>
      <c r="AA171" s="62">
        <v>5</v>
      </c>
      <c r="AB171" s="62">
        <v>4</v>
      </c>
      <c r="AC171" s="62">
        <v>4</v>
      </c>
      <c r="AD171" s="62">
        <v>4</v>
      </c>
      <c r="AE171" s="62">
        <v>8</v>
      </c>
      <c r="AF171" s="31">
        <v>4</v>
      </c>
      <c r="AG171" s="56">
        <v>4</v>
      </c>
      <c r="AH171" s="42">
        <v>23</v>
      </c>
      <c r="AI171" s="13">
        <v>0</v>
      </c>
      <c r="AJ171" s="62">
        <v>0</v>
      </c>
      <c r="AK171" s="62">
        <v>0</v>
      </c>
      <c r="AL171" s="62">
        <v>0</v>
      </c>
      <c r="AM171" s="62">
        <v>0</v>
      </c>
      <c r="AN171" s="62">
        <v>0</v>
      </c>
      <c r="AO171" s="62">
        <v>0</v>
      </c>
      <c r="AP171" s="62">
        <v>0</v>
      </c>
      <c r="AQ171" s="62">
        <v>0</v>
      </c>
      <c r="AR171" s="62">
        <v>0</v>
      </c>
      <c r="AS171" s="7">
        <v>0</v>
      </c>
      <c r="AT171" s="18">
        <v>0</v>
      </c>
    </row>
    <row r="172" spans="2:46" ht="15.75" thickBot="1">
      <c r="B172" s="143"/>
      <c r="C172" s="1" t="s">
        <v>78</v>
      </c>
      <c r="D172" s="1"/>
      <c r="E172" s="131">
        <f t="shared" si="2"/>
        <v>111</v>
      </c>
      <c r="F172" s="19">
        <v>0</v>
      </c>
      <c r="G172" s="1">
        <v>19</v>
      </c>
      <c r="H172" s="1">
        <v>29</v>
      </c>
      <c r="I172" s="1">
        <v>12</v>
      </c>
      <c r="J172" s="20">
        <v>51</v>
      </c>
      <c r="K172" s="19">
        <v>0</v>
      </c>
      <c r="L172" s="1">
        <v>0</v>
      </c>
      <c r="M172" s="1">
        <v>0</v>
      </c>
      <c r="N172" s="1">
        <v>0</v>
      </c>
      <c r="O172" s="1">
        <v>0</v>
      </c>
      <c r="P172" s="20">
        <v>0</v>
      </c>
      <c r="Q172" s="19">
        <v>0</v>
      </c>
      <c r="R172" s="1">
        <v>0</v>
      </c>
      <c r="S172" s="1">
        <v>0</v>
      </c>
      <c r="T172" s="1">
        <v>0</v>
      </c>
      <c r="U172" s="8">
        <v>0</v>
      </c>
      <c r="V172" s="32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34">
        <v>0</v>
      </c>
      <c r="AG172" s="57">
        <v>0</v>
      </c>
      <c r="AH172" s="43">
        <v>0</v>
      </c>
      <c r="AI172" s="14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8">
        <v>0</v>
      </c>
      <c r="AT172" s="20">
        <v>0</v>
      </c>
    </row>
    <row r="173" spans="2:46" ht="15.75" thickBot="1">
      <c r="B173" s="143"/>
      <c r="C173" s="1" t="s">
        <v>79</v>
      </c>
      <c r="D173" s="1"/>
      <c r="E173" s="130">
        <f t="shared" si="2"/>
        <v>246</v>
      </c>
      <c r="F173" s="19">
        <v>1</v>
      </c>
      <c r="G173" s="1">
        <v>34</v>
      </c>
      <c r="H173" s="1">
        <v>59</v>
      </c>
      <c r="I173" s="1">
        <v>39</v>
      </c>
      <c r="J173" s="20">
        <v>113</v>
      </c>
      <c r="K173" s="19">
        <v>145</v>
      </c>
      <c r="L173" s="1">
        <v>30</v>
      </c>
      <c r="M173" s="1">
        <v>8</v>
      </c>
      <c r="N173" s="1">
        <v>10</v>
      </c>
      <c r="O173" s="1">
        <v>35</v>
      </c>
      <c r="P173" s="20">
        <v>18</v>
      </c>
      <c r="Q173" s="19">
        <v>103</v>
      </c>
      <c r="R173" s="1">
        <v>78</v>
      </c>
      <c r="S173" s="1">
        <v>33</v>
      </c>
      <c r="T173" s="1">
        <v>22</v>
      </c>
      <c r="U173" s="8">
        <v>10</v>
      </c>
      <c r="V173" s="32">
        <v>11</v>
      </c>
      <c r="W173" s="1">
        <v>23</v>
      </c>
      <c r="X173" s="1">
        <v>20</v>
      </c>
      <c r="Y173" s="1">
        <v>28</v>
      </c>
      <c r="Z173" s="1">
        <v>16</v>
      </c>
      <c r="AA173" s="1">
        <v>11</v>
      </c>
      <c r="AB173" s="1">
        <v>8</v>
      </c>
      <c r="AC173" s="1">
        <v>14</v>
      </c>
      <c r="AD173" s="1">
        <v>7</v>
      </c>
      <c r="AE173" s="1">
        <v>15</v>
      </c>
      <c r="AF173" s="34">
        <v>6</v>
      </c>
      <c r="AG173" s="57">
        <v>7</v>
      </c>
      <c r="AH173" s="43">
        <v>56</v>
      </c>
      <c r="AI173" s="14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8">
        <v>0</v>
      </c>
      <c r="AT173" s="20">
        <v>0</v>
      </c>
    </row>
    <row r="174" spans="2:46" ht="15.75" thickBot="1">
      <c r="B174" s="143"/>
      <c r="C174" s="44" t="s">
        <v>80</v>
      </c>
      <c r="D174" s="44"/>
      <c r="E174" s="7">
        <f t="shared" si="2"/>
        <v>110</v>
      </c>
      <c r="F174" s="19">
        <v>1</v>
      </c>
      <c r="G174" s="1">
        <v>17</v>
      </c>
      <c r="H174" s="1">
        <v>26</v>
      </c>
      <c r="I174" s="1">
        <v>19</v>
      </c>
      <c r="J174" s="20">
        <v>47</v>
      </c>
      <c r="K174" s="19">
        <v>70</v>
      </c>
      <c r="L174" s="1">
        <v>9</v>
      </c>
      <c r="M174" s="1">
        <v>6</v>
      </c>
      <c r="N174" s="1">
        <v>4</v>
      </c>
      <c r="O174" s="1">
        <v>19</v>
      </c>
      <c r="P174" s="20">
        <v>2</v>
      </c>
      <c r="Q174" s="19">
        <v>53</v>
      </c>
      <c r="R174" s="1">
        <v>33</v>
      </c>
      <c r="S174" s="1">
        <v>9</v>
      </c>
      <c r="T174" s="1">
        <v>11</v>
      </c>
      <c r="U174" s="8">
        <v>4</v>
      </c>
      <c r="V174" s="32">
        <v>6</v>
      </c>
      <c r="W174" s="1">
        <v>10</v>
      </c>
      <c r="X174" s="1">
        <v>7</v>
      </c>
      <c r="Y174" s="1">
        <v>14</v>
      </c>
      <c r="Z174" s="1">
        <v>7</v>
      </c>
      <c r="AA174" s="1">
        <v>7</v>
      </c>
      <c r="AB174" s="1">
        <v>3</v>
      </c>
      <c r="AC174" s="1">
        <v>7</v>
      </c>
      <c r="AD174" s="1">
        <v>4</v>
      </c>
      <c r="AE174" s="1">
        <v>6</v>
      </c>
      <c r="AF174" s="34">
        <v>1</v>
      </c>
      <c r="AG174" s="57">
        <v>6</v>
      </c>
      <c r="AH174" s="43">
        <v>24</v>
      </c>
      <c r="AI174" s="14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8">
        <v>0</v>
      </c>
      <c r="AT174" s="20">
        <v>0</v>
      </c>
    </row>
    <row r="175" spans="2:46" ht="15.75" thickBot="1">
      <c r="B175" s="143"/>
      <c r="C175" s="44" t="s">
        <v>81</v>
      </c>
      <c r="D175" s="44"/>
      <c r="E175" s="7">
        <f t="shared" si="2"/>
        <v>88</v>
      </c>
      <c r="F175" s="19">
        <v>1</v>
      </c>
      <c r="G175" s="1">
        <v>9</v>
      </c>
      <c r="H175" s="1">
        <v>28</v>
      </c>
      <c r="I175" s="1">
        <v>20</v>
      </c>
      <c r="J175" s="20">
        <v>30</v>
      </c>
      <c r="K175" s="19">
        <v>60</v>
      </c>
      <c r="L175" s="1">
        <v>8</v>
      </c>
      <c r="M175" s="1">
        <v>2</v>
      </c>
      <c r="N175" s="1">
        <v>6</v>
      </c>
      <c r="O175" s="1">
        <v>7</v>
      </c>
      <c r="P175" s="20">
        <v>5</v>
      </c>
      <c r="Q175" s="19">
        <v>42</v>
      </c>
      <c r="R175" s="1">
        <v>35</v>
      </c>
      <c r="S175" s="1">
        <v>8</v>
      </c>
      <c r="T175" s="1">
        <v>3</v>
      </c>
      <c r="U175" s="8">
        <v>0</v>
      </c>
      <c r="V175" s="32">
        <v>1</v>
      </c>
      <c r="W175" s="1">
        <v>5</v>
      </c>
      <c r="X175" s="1">
        <v>6</v>
      </c>
      <c r="Y175" s="1">
        <v>9</v>
      </c>
      <c r="Z175" s="1">
        <v>5</v>
      </c>
      <c r="AA175" s="1">
        <v>11</v>
      </c>
      <c r="AB175" s="1">
        <v>4</v>
      </c>
      <c r="AC175" s="1">
        <v>9</v>
      </c>
      <c r="AD175" s="1">
        <v>4</v>
      </c>
      <c r="AE175" s="1">
        <v>7</v>
      </c>
      <c r="AF175" s="34">
        <v>3</v>
      </c>
      <c r="AG175" s="57">
        <v>1</v>
      </c>
      <c r="AH175" s="43">
        <v>20</v>
      </c>
      <c r="AI175" s="14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8">
        <v>0</v>
      </c>
      <c r="AT175" s="20">
        <v>0</v>
      </c>
    </row>
    <row r="176" spans="2:46" ht="15.75" thickBot="1">
      <c r="B176" s="143"/>
      <c r="C176" s="44" t="s">
        <v>82</v>
      </c>
      <c r="D176" s="44"/>
      <c r="E176" s="7">
        <f t="shared" si="2"/>
        <v>24</v>
      </c>
      <c r="F176" s="19">
        <v>0</v>
      </c>
      <c r="G176" s="1">
        <v>2</v>
      </c>
      <c r="H176" s="1">
        <v>6</v>
      </c>
      <c r="I176" s="1">
        <v>4</v>
      </c>
      <c r="J176" s="20">
        <v>12</v>
      </c>
      <c r="K176" s="19">
        <v>16</v>
      </c>
      <c r="L176" s="1">
        <v>1</v>
      </c>
      <c r="M176" s="1">
        <v>2</v>
      </c>
      <c r="N176" s="1">
        <v>1</v>
      </c>
      <c r="O176" s="1">
        <v>3</v>
      </c>
      <c r="P176" s="20">
        <v>1</v>
      </c>
      <c r="Q176" s="19">
        <v>6</v>
      </c>
      <c r="R176" s="1">
        <v>7</v>
      </c>
      <c r="S176" s="1">
        <v>4</v>
      </c>
      <c r="T176" s="1">
        <v>2</v>
      </c>
      <c r="U176" s="8">
        <v>5</v>
      </c>
      <c r="V176" s="32">
        <v>2</v>
      </c>
      <c r="W176" s="1">
        <v>1</v>
      </c>
      <c r="X176" s="1">
        <v>3</v>
      </c>
      <c r="Y176" s="1">
        <v>4</v>
      </c>
      <c r="Z176" s="1">
        <v>1</v>
      </c>
      <c r="AA176" s="1">
        <v>1</v>
      </c>
      <c r="AB176" s="1">
        <v>0</v>
      </c>
      <c r="AC176" s="1">
        <v>0</v>
      </c>
      <c r="AD176" s="1">
        <v>1</v>
      </c>
      <c r="AE176" s="1">
        <v>3</v>
      </c>
      <c r="AF176" s="34">
        <v>0</v>
      </c>
      <c r="AG176" s="57">
        <v>1</v>
      </c>
      <c r="AH176" s="43">
        <v>4</v>
      </c>
      <c r="AI176" s="14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8">
        <v>0</v>
      </c>
      <c r="AT176" s="20">
        <v>0</v>
      </c>
    </row>
    <row r="177" spans="2:46" ht="15.75" thickBot="1">
      <c r="B177" s="143"/>
      <c r="C177" s="44" t="s">
        <v>83</v>
      </c>
      <c r="D177" s="44"/>
      <c r="E177" s="7">
        <f t="shared" si="2"/>
        <v>41</v>
      </c>
      <c r="F177" s="19">
        <v>0</v>
      </c>
      <c r="G177" s="1">
        <v>6</v>
      </c>
      <c r="H177" s="1">
        <v>13</v>
      </c>
      <c r="I177" s="1">
        <v>9</v>
      </c>
      <c r="J177" s="20">
        <v>13</v>
      </c>
      <c r="K177" s="19">
        <v>27</v>
      </c>
      <c r="L177" s="1">
        <v>4</v>
      </c>
      <c r="M177" s="1">
        <v>0</v>
      </c>
      <c r="N177" s="1">
        <v>3</v>
      </c>
      <c r="O177" s="1">
        <v>6</v>
      </c>
      <c r="P177" s="20">
        <v>1</v>
      </c>
      <c r="Q177" s="19">
        <v>20</v>
      </c>
      <c r="R177" s="1">
        <v>15</v>
      </c>
      <c r="S177" s="1">
        <v>2</v>
      </c>
      <c r="T177" s="1">
        <v>3</v>
      </c>
      <c r="U177" s="8">
        <v>1</v>
      </c>
      <c r="V177" s="32">
        <v>0</v>
      </c>
      <c r="W177" s="1">
        <v>3</v>
      </c>
      <c r="X177" s="1">
        <v>3</v>
      </c>
      <c r="Y177" s="1">
        <v>4</v>
      </c>
      <c r="Z177" s="1">
        <v>4</v>
      </c>
      <c r="AA177" s="1">
        <v>2</v>
      </c>
      <c r="AB177" s="1">
        <v>2</v>
      </c>
      <c r="AC177" s="1">
        <v>6</v>
      </c>
      <c r="AD177" s="1">
        <v>4</v>
      </c>
      <c r="AE177" s="1">
        <v>6</v>
      </c>
      <c r="AF177" s="34">
        <v>2</v>
      </c>
      <c r="AG177" s="57">
        <v>0</v>
      </c>
      <c r="AH177" s="43">
        <v>5</v>
      </c>
      <c r="AI177" s="14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8">
        <v>0</v>
      </c>
      <c r="AT177" s="20">
        <v>0</v>
      </c>
    </row>
    <row r="178" spans="2:46" ht="15.75" customHeight="1" thickBot="1">
      <c r="B178" s="144"/>
      <c r="C178" s="6" t="s">
        <v>84</v>
      </c>
      <c r="D178" s="6"/>
      <c r="E178" s="7">
        <f t="shared" si="2"/>
        <v>94</v>
      </c>
      <c r="F178" s="21">
        <v>0</v>
      </c>
      <c r="G178" s="63">
        <v>14</v>
      </c>
      <c r="H178" s="63">
        <v>26</v>
      </c>
      <c r="I178" s="63">
        <v>11</v>
      </c>
      <c r="J178" s="22">
        <v>43</v>
      </c>
      <c r="K178" s="21">
        <v>63</v>
      </c>
      <c r="L178" s="63">
        <v>8</v>
      </c>
      <c r="M178" s="63">
        <v>4</v>
      </c>
      <c r="N178" s="63">
        <v>5</v>
      </c>
      <c r="O178" s="63">
        <v>9</v>
      </c>
      <c r="P178" s="22">
        <v>5</v>
      </c>
      <c r="Q178" s="21">
        <v>39</v>
      </c>
      <c r="R178" s="63">
        <v>32</v>
      </c>
      <c r="S178" s="63">
        <v>7</v>
      </c>
      <c r="T178" s="63">
        <v>11</v>
      </c>
      <c r="U178" s="9">
        <v>5</v>
      </c>
      <c r="V178" s="35">
        <v>3</v>
      </c>
      <c r="W178" s="63">
        <v>6</v>
      </c>
      <c r="X178" s="63">
        <v>6</v>
      </c>
      <c r="Y178" s="63">
        <v>10</v>
      </c>
      <c r="Z178" s="63">
        <v>11</v>
      </c>
      <c r="AA178" s="63">
        <v>7</v>
      </c>
      <c r="AB178" s="63">
        <v>4</v>
      </c>
      <c r="AC178" s="63">
        <v>8</v>
      </c>
      <c r="AD178" s="63">
        <v>4</v>
      </c>
      <c r="AE178" s="63">
        <v>15</v>
      </c>
      <c r="AF178" s="36">
        <v>6</v>
      </c>
      <c r="AG178" s="58">
        <v>1</v>
      </c>
      <c r="AH178" s="45">
        <v>8</v>
      </c>
      <c r="AI178" s="15">
        <v>0</v>
      </c>
      <c r="AJ178" s="63">
        <v>1</v>
      </c>
      <c r="AK178" s="63">
        <v>2</v>
      </c>
      <c r="AL178" s="63">
        <v>0</v>
      </c>
      <c r="AM178" s="63">
        <v>1</v>
      </c>
      <c r="AN178" s="63">
        <v>0</v>
      </c>
      <c r="AO178" s="63">
        <v>1</v>
      </c>
      <c r="AP178" s="63">
        <v>0</v>
      </c>
      <c r="AQ178" s="63">
        <v>0</v>
      </c>
      <c r="AR178" s="63">
        <v>0</v>
      </c>
      <c r="AS178" s="9">
        <v>0</v>
      </c>
      <c r="AT178" s="22">
        <v>0</v>
      </c>
    </row>
    <row r="179" spans="2:46" ht="15.75" thickBot="1">
      <c r="B179" s="142" t="s">
        <v>122</v>
      </c>
      <c r="C179" s="62" t="s">
        <v>85</v>
      </c>
      <c r="D179" s="62"/>
      <c r="E179" s="7">
        <f t="shared" si="2"/>
        <v>98</v>
      </c>
      <c r="F179" s="17">
        <v>3</v>
      </c>
      <c r="G179" s="62">
        <v>11</v>
      </c>
      <c r="H179" s="62">
        <v>19</v>
      </c>
      <c r="I179" s="62">
        <v>16</v>
      </c>
      <c r="J179" s="18">
        <v>49</v>
      </c>
      <c r="K179" s="17">
        <v>68</v>
      </c>
      <c r="L179" s="62">
        <v>10</v>
      </c>
      <c r="M179" s="62">
        <v>2</v>
      </c>
      <c r="N179" s="62">
        <v>2</v>
      </c>
      <c r="O179" s="62">
        <v>5</v>
      </c>
      <c r="P179" s="18">
        <v>11</v>
      </c>
      <c r="Q179" s="17">
        <v>46</v>
      </c>
      <c r="R179" s="62">
        <v>28</v>
      </c>
      <c r="S179" s="62">
        <v>7</v>
      </c>
      <c r="T179" s="62">
        <v>9</v>
      </c>
      <c r="U179" s="7">
        <v>8</v>
      </c>
      <c r="V179" s="30">
        <v>4</v>
      </c>
      <c r="W179" s="62">
        <v>5</v>
      </c>
      <c r="X179" s="62">
        <v>8</v>
      </c>
      <c r="Y179" s="62">
        <v>9</v>
      </c>
      <c r="Z179" s="62">
        <v>1</v>
      </c>
      <c r="AA179" s="62">
        <v>9</v>
      </c>
      <c r="AB179" s="62">
        <v>1</v>
      </c>
      <c r="AC179" s="62">
        <v>1</v>
      </c>
      <c r="AD179" s="62">
        <v>4</v>
      </c>
      <c r="AE179" s="62">
        <v>4</v>
      </c>
      <c r="AF179" s="31">
        <v>1</v>
      </c>
      <c r="AG179" s="56">
        <v>4</v>
      </c>
      <c r="AH179" s="42">
        <v>31</v>
      </c>
      <c r="AI179" s="13">
        <v>0</v>
      </c>
      <c r="AJ179" s="62">
        <v>0</v>
      </c>
      <c r="AK179" s="62">
        <v>0</v>
      </c>
      <c r="AL179" s="62">
        <v>0</v>
      </c>
      <c r="AM179" s="62">
        <v>0</v>
      </c>
      <c r="AN179" s="62">
        <v>0</v>
      </c>
      <c r="AO179" s="62">
        <v>0</v>
      </c>
      <c r="AP179" s="62">
        <v>0</v>
      </c>
      <c r="AQ179" s="62">
        <v>0</v>
      </c>
      <c r="AR179" s="62">
        <v>0</v>
      </c>
      <c r="AS179" s="7">
        <v>0</v>
      </c>
      <c r="AT179" s="18">
        <v>0</v>
      </c>
    </row>
    <row r="180" spans="2:46" ht="15.75" thickBot="1">
      <c r="B180" s="143"/>
      <c r="C180" s="1" t="s">
        <v>86</v>
      </c>
      <c r="D180" s="1"/>
      <c r="E180" s="7">
        <f t="shared" si="2"/>
        <v>36</v>
      </c>
      <c r="F180" s="19">
        <v>1</v>
      </c>
      <c r="G180" s="1">
        <v>4</v>
      </c>
      <c r="H180" s="1">
        <v>8</v>
      </c>
      <c r="I180" s="1">
        <v>7</v>
      </c>
      <c r="J180" s="20">
        <v>16</v>
      </c>
      <c r="K180" s="19">
        <v>20</v>
      </c>
      <c r="L180" s="1">
        <v>6</v>
      </c>
      <c r="M180" s="1">
        <v>0</v>
      </c>
      <c r="N180" s="1">
        <v>3</v>
      </c>
      <c r="O180" s="1">
        <v>2</v>
      </c>
      <c r="P180" s="20">
        <v>5</v>
      </c>
      <c r="Q180" s="19">
        <v>10</v>
      </c>
      <c r="R180" s="1">
        <v>15</v>
      </c>
      <c r="S180" s="1">
        <v>5</v>
      </c>
      <c r="T180" s="1">
        <v>3</v>
      </c>
      <c r="U180" s="8">
        <v>3</v>
      </c>
      <c r="V180" s="32">
        <v>1</v>
      </c>
      <c r="W180" s="1">
        <v>3</v>
      </c>
      <c r="X180" s="1">
        <v>4</v>
      </c>
      <c r="Y180" s="1">
        <v>3</v>
      </c>
      <c r="Z180" s="1">
        <v>1</v>
      </c>
      <c r="AA180" s="1">
        <v>3</v>
      </c>
      <c r="AB180" s="1">
        <v>0</v>
      </c>
      <c r="AC180" s="1">
        <v>2</v>
      </c>
      <c r="AD180" s="1">
        <v>0</v>
      </c>
      <c r="AE180" s="1">
        <v>3</v>
      </c>
      <c r="AF180" s="34">
        <v>0</v>
      </c>
      <c r="AG180" s="57">
        <v>2</v>
      </c>
      <c r="AH180" s="43">
        <v>8</v>
      </c>
      <c r="AI180" s="14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8">
        <v>0</v>
      </c>
      <c r="AT180" s="20">
        <v>0</v>
      </c>
    </row>
    <row r="181" spans="2:46" ht="15.75" thickBot="1">
      <c r="B181" s="143"/>
      <c r="C181" s="132" t="s">
        <v>87</v>
      </c>
      <c r="D181" s="1"/>
      <c r="E181" s="131">
        <f t="shared" si="2"/>
        <v>111</v>
      </c>
      <c r="F181" s="19">
        <v>0</v>
      </c>
      <c r="G181" s="1">
        <v>15</v>
      </c>
      <c r="H181" s="1">
        <v>21</v>
      </c>
      <c r="I181" s="1">
        <v>25</v>
      </c>
      <c r="J181" s="20">
        <v>50</v>
      </c>
      <c r="K181" s="19">
        <v>69</v>
      </c>
      <c r="L181" s="1">
        <v>11</v>
      </c>
      <c r="M181" s="1">
        <v>3</v>
      </c>
      <c r="N181" s="1">
        <v>3</v>
      </c>
      <c r="O181" s="1">
        <v>15</v>
      </c>
      <c r="P181" s="20">
        <v>10</v>
      </c>
      <c r="Q181" s="19">
        <v>46</v>
      </c>
      <c r="R181" s="1">
        <v>33</v>
      </c>
      <c r="S181" s="1">
        <v>13</v>
      </c>
      <c r="T181" s="1">
        <v>11</v>
      </c>
      <c r="U181" s="8">
        <v>8</v>
      </c>
      <c r="V181" s="32">
        <v>2</v>
      </c>
      <c r="W181" s="1">
        <v>8</v>
      </c>
      <c r="X181" s="1">
        <v>9</v>
      </c>
      <c r="Y181" s="1">
        <v>13</v>
      </c>
      <c r="Z181" s="1">
        <v>2</v>
      </c>
      <c r="AA181" s="1">
        <v>7</v>
      </c>
      <c r="AB181" s="1">
        <v>3</v>
      </c>
      <c r="AC181" s="1">
        <v>2</v>
      </c>
      <c r="AD181" s="1">
        <v>2</v>
      </c>
      <c r="AE181" s="1">
        <v>6</v>
      </c>
      <c r="AF181" s="34">
        <v>1</v>
      </c>
      <c r="AG181" s="57">
        <v>3</v>
      </c>
      <c r="AH181" s="43">
        <v>32</v>
      </c>
      <c r="AI181" s="14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8">
        <v>0</v>
      </c>
      <c r="AT181" s="20">
        <v>0</v>
      </c>
    </row>
    <row r="182" spans="2:46" ht="15.75" thickBot="1">
      <c r="B182" s="143"/>
      <c r="C182" s="133" t="s">
        <v>88</v>
      </c>
      <c r="D182" s="44"/>
      <c r="E182" s="131">
        <f t="shared" si="2"/>
        <v>134</v>
      </c>
      <c r="F182" s="19">
        <v>2</v>
      </c>
      <c r="G182" s="1">
        <v>16</v>
      </c>
      <c r="H182" s="1">
        <v>26</v>
      </c>
      <c r="I182" s="1">
        <v>24</v>
      </c>
      <c r="J182" s="20">
        <v>66</v>
      </c>
      <c r="K182" s="19">
        <v>73</v>
      </c>
      <c r="L182" s="1">
        <v>16</v>
      </c>
      <c r="M182" s="1">
        <v>6</v>
      </c>
      <c r="N182" s="1">
        <v>4</v>
      </c>
      <c r="O182" s="1">
        <v>21</v>
      </c>
      <c r="P182" s="20">
        <v>14</v>
      </c>
      <c r="Q182" s="19">
        <v>49</v>
      </c>
      <c r="R182" s="1">
        <v>39</v>
      </c>
      <c r="S182" s="1">
        <v>22</v>
      </c>
      <c r="T182" s="1">
        <v>14</v>
      </c>
      <c r="U182" s="8">
        <v>10</v>
      </c>
      <c r="V182" s="32">
        <v>5</v>
      </c>
      <c r="W182" s="1">
        <v>12</v>
      </c>
      <c r="X182" s="1">
        <v>13</v>
      </c>
      <c r="Y182" s="1">
        <v>14</v>
      </c>
      <c r="Z182" s="1">
        <v>8</v>
      </c>
      <c r="AA182" s="1">
        <v>9</v>
      </c>
      <c r="AB182" s="1">
        <v>2</v>
      </c>
      <c r="AC182" s="1">
        <v>6</v>
      </c>
      <c r="AD182" s="1">
        <v>2</v>
      </c>
      <c r="AE182" s="1">
        <v>6</v>
      </c>
      <c r="AF182" s="34">
        <v>0</v>
      </c>
      <c r="AG182" s="57">
        <v>4</v>
      </c>
      <c r="AH182" s="43">
        <v>34</v>
      </c>
      <c r="AI182" s="14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8">
        <v>0</v>
      </c>
      <c r="AT182" s="20">
        <v>0</v>
      </c>
    </row>
    <row r="183" spans="2:46" ht="15.75" thickBot="1">
      <c r="B183" s="143"/>
      <c r="C183" s="133" t="s">
        <v>89</v>
      </c>
      <c r="D183" s="44"/>
      <c r="E183" s="131">
        <f t="shared" si="2"/>
        <v>138</v>
      </c>
      <c r="F183" s="19">
        <v>3</v>
      </c>
      <c r="G183" s="1">
        <v>16</v>
      </c>
      <c r="H183" s="1">
        <v>24</v>
      </c>
      <c r="I183" s="1">
        <v>25</v>
      </c>
      <c r="J183" s="20">
        <v>70</v>
      </c>
      <c r="K183" s="19">
        <v>95</v>
      </c>
      <c r="L183" s="1">
        <v>9</v>
      </c>
      <c r="M183" s="1">
        <v>4</v>
      </c>
      <c r="N183" s="1">
        <v>5</v>
      </c>
      <c r="O183" s="1">
        <v>15</v>
      </c>
      <c r="P183" s="20">
        <v>10</v>
      </c>
      <c r="Q183" s="19">
        <v>57</v>
      </c>
      <c r="R183" s="1">
        <v>39</v>
      </c>
      <c r="S183" s="1">
        <v>20</v>
      </c>
      <c r="T183" s="1">
        <v>13</v>
      </c>
      <c r="U183" s="8">
        <v>9</v>
      </c>
      <c r="V183" s="32">
        <v>4</v>
      </c>
      <c r="W183" s="1">
        <v>14</v>
      </c>
      <c r="X183" s="1">
        <v>11</v>
      </c>
      <c r="Y183" s="1">
        <v>12</v>
      </c>
      <c r="Z183" s="1">
        <v>8</v>
      </c>
      <c r="AA183" s="1">
        <v>9</v>
      </c>
      <c r="AB183" s="1">
        <v>3</v>
      </c>
      <c r="AC183" s="1">
        <v>4</v>
      </c>
      <c r="AD183" s="1">
        <v>3</v>
      </c>
      <c r="AE183" s="1">
        <v>5</v>
      </c>
      <c r="AF183" s="34">
        <v>0</v>
      </c>
      <c r="AG183" s="57">
        <v>6</v>
      </c>
      <c r="AH183" s="43">
        <v>41</v>
      </c>
      <c r="AI183" s="14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8">
        <v>0</v>
      </c>
      <c r="AT183" s="20">
        <v>0</v>
      </c>
    </row>
    <row r="184" spans="2:46" ht="15.75" thickBot="1">
      <c r="B184" s="143"/>
      <c r="C184" s="133" t="s">
        <v>90</v>
      </c>
      <c r="D184" s="44"/>
      <c r="E184" s="131">
        <f t="shared" si="2"/>
        <v>118</v>
      </c>
      <c r="F184" s="19">
        <v>0</v>
      </c>
      <c r="G184" s="1">
        <v>22</v>
      </c>
      <c r="H184" s="1">
        <v>20</v>
      </c>
      <c r="I184" s="1">
        <v>26</v>
      </c>
      <c r="J184" s="20">
        <v>50</v>
      </c>
      <c r="K184" s="19">
        <v>69</v>
      </c>
      <c r="L184" s="1">
        <v>14</v>
      </c>
      <c r="M184" s="1">
        <v>5</v>
      </c>
      <c r="N184" s="1">
        <v>4</v>
      </c>
      <c r="O184" s="1">
        <v>20</v>
      </c>
      <c r="P184" s="20">
        <v>6</v>
      </c>
      <c r="Q184" s="19">
        <v>50</v>
      </c>
      <c r="R184" s="1">
        <v>39</v>
      </c>
      <c r="S184" s="1">
        <v>15</v>
      </c>
      <c r="T184" s="1">
        <v>9</v>
      </c>
      <c r="U184" s="8">
        <v>5</v>
      </c>
      <c r="V184" s="32">
        <v>4</v>
      </c>
      <c r="W184" s="1">
        <v>8</v>
      </c>
      <c r="X184" s="1">
        <v>11</v>
      </c>
      <c r="Y184" s="1">
        <v>23</v>
      </c>
      <c r="Z184" s="1">
        <v>6</v>
      </c>
      <c r="AA184" s="1">
        <v>7</v>
      </c>
      <c r="AB184" s="1">
        <v>5</v>
      </c>
      <c r="AC184" s="1">
        <v>2</v>
      </c>
      <c r="AD184" s="1">
        <v>1</v>
      </c>
      <c r="AE184" s="1">
        <v>10</v>
      </c>
      <c r="AF184" s="34">
        <v>2</v>
      </c>
      <c r="AG184" s="57">
        <v>2</v>
      </c>
      <c r="AH184" s="43">
        <v>28</v>
      </c>
      <c r="AI184" s="14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8">
        <v>0</v>
      </c>
      <c r="AT184" s="20">
        <v>0</v>
      </c>
    </row>
    <row r="185" spans="2:46" ht="15.75" thickBot="1">
      <c r="B185" s="143"/>
      <c r="C185" s="133" t="s">
        <v>91</v>
      </c>
      <c r="D185" s="44"/>
      <c r="E185" s="131">
        <f t="shared" si="2"/>
        <v>106</v>
      </c>
      <c r="F185" s="19">
        <v>1</v>
      </c>
      <c r="G185" s="1">
        <v>18</v>
      </c>
      <c r="H185" s="1">
        <v>24</v>
      </c>
      <c r="I185" s="1">
        <v>19</v>
      </c>
      <c r="J185" s="20">
        <v>44</v>
      </c>
      <c r="K185" s="19">
        <v>67</v>
      </c>
      <c r="L185" s="1">
        <v>16</v>
      </c>
      <c r="M185" s="1">
        <v>1</v>
      </c>
      <c r="N185" s="1">
        <v>3</v>
      </c>
      <c r="O185" s="1">
        <v>13</v>
      </c>
      <c r="P185" s="20">
        <v>6</v>
      </c>
      <c r="Q185" s="19">
        <v>39</v>
      </c>
      <c r="R185" s="1">
        <v>37</v>
      </c>
      <c r="S185" s="1">
        <v>12</v>
      </c>
      <c r="T185" s="1">
        <v>12</v>
      </c>
      <c r="U185" s="8">
        <v>6</v>
      </c>
      <c r="V185" s="32">
        <v>6</v>
      </c>
      <c r="W185" s="1">
        <v>6</v>
      </c>
      <c r="X185" s="1">
        <v>8</v>
      </c>
      <c r="Y185" s="1">
        <v>14</v>
      </c>
      <c r="Z185" s="1">
        <v>3</v>
      </c>
      <c r="AA185" s="1">
        <v>9</v>
      </c>
      <c r="AB185" s="1">
        <v>4</v>
      </c>
      <c r="AC185" s="1">
        <v>4</v>
      </c>
      <c r="AD185" s="1">
        <v>2</v>
      </c>
      <c r="AE185" s="1">
        <v>7</v>
      </c>
      <c r="AF185" s="34">
        <v>0</v>
      </c>
      <c r="AG185" s="57">
        <v>6</v>
      </c>
      <c r="AH185" s="43">
        <v>25</v>
      </c>
      <c r="AI185" s="14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8">
        <v>0</v>
      </c>
      <c r="AT185" s="20">
        <v>0</v>
      </c>
    </row>
    <row r="186" spans="2:46" ht="15.75" thickBot="1">
      <c r="B186" s="143"/>
      <c r="C186" s="133" t="s">
        <v>92</v>
      </c>
      <c r="D186" s="44"/>
      <c r="E186" s="131">
        <f t="shared" si="2"/>
        <v>175</v>
      </c>
      <c r="F186" s="19">
        <v>1</v>
      </c>
      <c r="G186" s="1">
        <v>23</v>
      </c>
      <c r="H186" s="1">
        <v>28</v>
      </c>
      <c r="I186" s="1">
        <v>29</v>
      </c>
      <c r="J186" s="20">
        <v>94</v>
      </c>
      <c r="K186" s="19">
        <v>116</v>
      </c>
      <c r="L186" s="1">
        <v>16</v>
      </c>
      <c r="M186" s="1">
        <v>4</v>
      </c>
      <c r="N186" s="1">
        <v>5</v>
      </c>
      <c r="O186" s="1">
        <v>21</v>
      </c>
      <c r="P186" s="20">
        <v>13</v>
      </c>
      <c r="Q186" s="19">
        <v>68</v>
      </c>
      <c r="R186" s="1">
        <v>53</v>
      </c>
      <c r="S186" s="1">
        <v>24</v>
      </c>
      <c r="T186" s="1">
        <v>18</v>
      </c>
      <c r="U186" s="8">
        <v>12</v>
      </c>
      <c r="V186" s="32">
        <v>6</v>
      </c>
      <c r="W186" s="1">
        <v>12</v>
      </c>
      <c r="X186" s="1">
        <v>18</v>
      </c>
      <c r="Y186" s="1">
        <v>21</v>
      </c>
      <c r="Z186" s="1">
        <v>11</v>
      </c>
      <c r="AA186" s="1">
        <v>13</v>
      </c>
      <c r="AB186" s="1">
        <v>5</v>
      </c>
      <c r="AC186" s="1">
        <v>6</v>
      </c>
      <c r="AD186" s="1">
        <v>3</v>
      </c>
      <c r="AE186" s="1">
        <v>8</v>
      </c>
      <c r="AF186" s="34">
        <v>2</v>
      </c>
      <c r="AG186" s="57">
        <v>7</v>
      </c>
      <c r="AH186" s="43">
        <v>48</v>
      </c>
      <c r="AI186" s="14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8">
        <v>0</v>
      </c>
      <c r="AT186" s="20">
        <v>0</v>
      </c>
    </row>
    <row r="187" spans="2:46" ht="15.75" customHeight="1" thickBot="1">
      <c r="B187" s="144"/>
      <c r="C187" s="6" t="s">
        <v>93</v>
      </c>
      <c r="D187" s="6"/>
      <c r="E187" s="7">
        <f t="shared" si="2"/>
        <v>82</v>
      </c>
      <c r="F187" s="25">
        <v>0</v>
      </c>
      <c r="G187" s="26">
        <v>16</v>
      </c>
      <c r="H187" s="26">
        <v>26</v>
      </c>
      <c r="I187" s="26">
        <v>14</v>
      </c>
      <c r="J187" s="27">
        <v>26</v>
      </c>
      <c r="K187" s="25">
        <v>49</v>
      </c>
      <c r="L187" s="26">
        <v>9</v>
      </c>
      <c r="M187" s="26">
        <v>4</v>
      </c>
      <c r="N187" s="26">
        <v>6</v>
      </c>
      <c r="O187" s="26">
        <v>12</v>
      </c>
      <c r="P187" s="27">
        <v>2</v>
      </c>
      <c r="Q187" s="25">
        <v>35</v>
      </c>
      <c r="R187" s="26">
        <v>27</v>
      </c>
      <c r="S187" s="26">
        <v>10</v>
      </c>
      <c r="T187" s="26">
        <v>6</v>
      </c>
      <c r="U187" s="28">
        <v>4</v>
      </c>
      <c r="V187" s="39">
        <v>2</v>
      </c>
      <c r="W187" s="40">
        <v>6</v>
      </c>
      <c r="X187" s="40">
        <v>8</v>
      </c>
      <c r="Y187" s="40">
        <v>10</v>
      </c>
      <c r="Z187" s="40">
        <v>5</v>
      </c>
      <c r="AA187" s="40">
        <v>4</v>
      </c>
      <c r="AB187" s="40">
        <v>3</v>
      </c>
      <c r="AC187" s="40">
        <v>5</v>
      </c>
      <c r="AD187" s="40">
        <v>1</v>
      </c>
      <c r="AE187" s="40">
        <v>11</v>
      </c>
      <c r="AF187" s="41">
        <v>2</v>
      </c>
      <c r="AG187" s="60">
        <v>3</v>
      </c>
      <c r="AH187" s="47">
        <v>15</v>
      </c>
      <c r="AI187" s="29">
        <v>0</v>
      </c>
      <c r="AJ187" s="26">
        <v>0</v>
      </c>
      <c r="AK187" s="26">
        <v>0</v>
      </c>
      <c r="AL187" s="26">
        <v>0</v>
      </c>
      <c r="AM187" s="26">
        <v>0</v>
      </c>
      <c r="AN187" s="26">
        <v>0</v>
      </c>
      <c r="AO187" s="26">
        <v>0</v>
      </c>
      <c r="AP187" s="26">
        <v>0</v>
      </c>
      <c r="AQ187" s="26">
        <v>0</v>
      </c>
      <c r="AR187" s="26">
        <v>0</v>
      </c>
      <c r="AS187" s="28">
        <v>0</v>
      </c>
      <c r="AT187" s="27">
        <v>0</v>
      </c>
    </row>
  </sheetData>
  <mergeCells count="75">
    <mergeCell ref="V1:AT1"/>
    <mergeCell ref="AI2:AT2"/>
    <mergeCell ref="AH2:AH3"/>
    <mergeCell ref="F1:J1"/>
    <mergeCell ref="H2:H3"/>
    <mergeCell ref="G2:G3"/>
    <mergeCell ref="F2:F3"/>
    <mergeCell ref="S2:S3"/>
    <mergeCell ref="T2:T3"/>
    <mergeCell ref="V2:AG2"/>
    <mergeCell ref="K1:P1"/>
    <mergeCell ref="Q1:U1"/>
    <mergeCell ref="O2:O3"/>
    <mergeCell ref="P2:P3"/>
    <mergeCell ref="Q2:Q3"/>
    <mergeCell ref="R2:R3"/>
    <mergeCell ref="U2:U3"/>
    <mergeCell ref="J2:J3"/>
    <mergeCell ref="I2:I3"/>
    <mergeCell ref="B84:B88"/>
    <mergeCell ref="B89:B93"/>
    <mergeCell ref="B1:D3"/>
    <mergeCell ref="K2:K3"/>
    <mergeCell ref="L2:L3"/>
    <mergeCell ref="M2:M3"/>
    <mergeCell ref="N2:N3"/>
    <mergeCell ref="B94:B98"/>
    <mergeCell ref="B99:B103"/>
    <mergeCell ref="B4:B7"/>
    <mergeCell ref="B8:B13"/>
    <mergeCell ref="B14:B18"/>
    <mergeCell ref="B19:B23"/>
    <mergeCell ref="B24:B28"/>
    <mergeCell ref="B29:B33"/>
    <mergeCell ref="B179:B187"/>
    <mergeCell ref="B109:B113"/>
    <mergeCell ref="B114:B118"/>
    <mergeCell ref="E1:E3"/>
    <mergeCell ref="B119:B160"/>
    <mergeCell ref="C147:C148"/>
    <mergeCell ref="C149:C150"/>
    <mergeCell ref="C151:C152"/>
    <mergeCell ref="C153:C154"/>
    <mergeCell ref="C155:C156"/>
    <mergeCell ref="C157:C158"/>
    <mergeCell ref="C159:C160"/>
    <mergeCell ref="C129:C130"/>
    <mergeCell ref="C141:C142"/>
    <mergeCell ref="C143:C144"/>
    <mergeCell ref="C145:C146"/>
    <mergeCell ref="C125:C126"/>
    <mergeCell ref="C127:C128"/>
    <mergeCell ref="B161:B170"/>
    <mergeCell ref="B171:B178"/>
    <mergeCell ref="C131:C132"/>
    <mergeCell ref="C133:C134"/>
    <mergeCell ref="C135:C136"/>
    <mergeCell ref="C137:C138"/>
    <mergeCell ref="C139:C140"/>
    <mergeCell ref="A19:A43"/>
    <mergeCell ref="A44:A118"/>
    <mergeCell ref="C119:C120"/>
    <mergeCell ref="C121:C122"/>
    <mergeCell ref="C123:C124"/>
    <mergeCell ref="B34:B38"/>
    <mergeCell ref="B39:B43"/>
    <mergeCell ref="B44:B48"/>
    <mergeCell ref="B49:B53"/>
    <mergeCell ref="B54:B58"/>
    <mergeCell ref="B104:B108"/>
    <mergeCell ref="B59:B63"/>
    <mergeCell ref="B64:B68"/>
    <mergeCell ref="B69:B73"/>
    <mergeCell ref="B74:B78"/>
    <mergeCell ref="B79:B83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187"/>
  <sheetViews>
    <sheetView zoomScaleNormal="100" workbookViewId="0">
      <pane xSplit="5" ySplit="3" topLeftCell="G4" activePane="bottomRight" state="frozen"/>
      <selection pane="topRight" activeCell="D1" sqref="D1"/>
      <selection pane="bottomLeft" activeCell="A3" sqref="A3"/>
      <selection pane="bottomRight"/>
    </sheetView>
  </sheetViews>
  <sheetFormatPr defaultColWidth="11.42578125" defaultRowHeight="15" outlineLevelCol="1"/>
  <cols>
    <col min="2" max="2" width="30.28515625" customWidth="1"/>
    <col min="3" max="3" width="49.7109375" customWidth="1" outlineLevel="1"/>
    <col min="4" max="4" width="3.5703125" customWidth="1" outlineLevel="1"/>
    <col min="5" max="5" width="12.140625" customWidth="1" outlineLevel="1"/>
    <col min="6" max="6" width="22" customWidth="1" outlineLevel="1"/>
    <col min="9" max="9" width="13" customWidth="1" outlineLevel="1"/>
    <col min="10" max="10" width="16.5703125" customWidth="1" outlineLevel="1"/>
    <col min="11" max="33" width="9.140625" customWidth="1" outlineLevel="1"/>
    <col min="34" max="34" width="14.42578125" customWidth="1" outlineLevel="1"/>
  </cols>
  <sheetData>
    <row r="1" spans="2:46" ht="15.75" customHeight="1" thickBot="1">
      <c r="B1" s="160"/>
      <c r="C1" s="161"/>
      <c r="D1" s="162"/>
      <c r="E1" s="148" t="s">
        <v>30</v>
      </c>
      <c r="F1" s="181" t="s">
        <v>123</v>
      </c>
      <c r="G1" s="182"/>
      <c r="H1" s="182"/>
      <c r="I1" s="182"/>
      <c r="J1" s="183"/>
      <c r="K1" s="189" t="s">
        <v>124</v>
      </c>
      <c r="L1" s="190"/>
      <c r="M1" s="190"/>
      <c r="N1" s="190"/>
      <c r="O1" s="190"/>
      <c r="P1" s="191"/>
      <c r="Q1" s="181" t="s">
        <v>125</v>
      </c>
      <c r="R1" s="182"/>
      <c r="S1" s="182"/>
      <c r="T1" s="182"/>
      <c r="U1" s="183"/>
      <c r="V1" s="170" t="s">
        <v>126</v>
      </c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3"/>
      <c r="AT1" s="174"/>
    </row>
    <row r="2" spans="2:46">
      <c r="B2" s="163"/>
      <c r="C2" s="164"/>
      <c r="D2" s="165"/>
      <c r="E2" s="148"/>
      <c r="F2" s="184" t="s">
        <v>0</v>
      </c>
      <c r="G2" s="158" t="s">
        <v>1</v>
      </c>
      <c r="H2" s="158" t="s">
        <v>2</v>
      </c>
      <c r="I2" s="158" t="s">
        <v>3</v>
      </c>
      <c r="J2" s="156" t="s">
        <v>4</v>
      </c>
      <c r="K2" s="166" t="s">
        <v>5</v>
      </c>
      <c r="L2" s="168" t="s">
        <v>6</v>
      </c>
      <c r="M2" s="168" t="s">
        <v>7</v>
      </c>
      <c r="N2" s="168" t="s">
        <v>8</v>
      </c>
      <c r="O2" s="168" t="s">
        <v>9</v>
      </c>
      <c r="P2" s="192" t="s">
        <v>10</v>
      </c>
      <c r="Q2" s="184" t="s">
        <v>11</v>
      </c>
      <c r="R2" s="158" t="s">
        <v>12</v>
      </c>
      <c r="S2" s="158" t="s">
        <v>13</v>
      </c>
      <c r="T2" s="158" t="s">
        <v>14</v>
      </c>
      <c r="U2" s="154" t="s">
        <v>15</v>
      </c>
      <c r="V2" s="186" t="s">
        <v>42</v>
      </c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8"/>
      <c r="AH2" s="179" t="s">
        <v>44</v>
      </c>
      <c r="AI2" s="175" t="s">
        <v>43</v>
      </c>
      <c r="AJ2" s="176"/>
      <c r="AK2" s="176"/>
      <c r="AL2" s="176"/>
      <c r="AM2" s="176"/>
      <c r="AN2" s="176"/>
      <c r="AO2" s="176"/>
      <c r="AP2" s="176"/>
      <c r="AQ2" s="176"/>
      <c r="AR2" s="176"/>
      <c r="AS2" s="177"/>
      <c r="AT2" s="178"/>
    </row>
    <row r="3" spans="2:46" ht="15.75" customHeight="1" thickBot="1">
      <c r="B3" s="163"/>
      <c r="C3" s="164"/>
      <c r="D3" s="165"/>
      <c r="E3" s="149"/>
      <c r="F3" s="185"/>
      <c r="G3" s="159"/>
      <c r="H3" s="159"/>
      <c r="I3" s="159"/>
      <c r="J3" s="157"/>
      <c r="K3" s="167"/>
      <c r="L3" s="169"/>
      <c r="M3" s="169"/>
      <c r="N3" s="169"/>
      <c r="O3" s="169"/>
      <c r="P3" s="193"/>
      <c r="Q3" s="185"/>
      <c r="R3" s="159"/>
      <c r="S3" s="159"/>
      <c r="T3" s="159"/>
      <c r="U3" s="155"/>
      <c r="V3" s="49" t="s">
        <v>31</v>
      </c>
      <c r="W3" s="50" t="s">
        <v>32</v>
      </c>
      <c r="X3" s="50" t="s">
        <v>33</v>
      </c>
      <c r="Y3" s="50" t="s">
        <v>34</v>
      </c>
      <c r="Z3" s="50" t="s">
        <v>35</v>
      </c>
      <c r="AA3" s="50" t="s">
        <v>36</v>
      </c>
      <c r="AB3" s="50" t="s">
        <v>37</v>
      </c>
      <c r="AC3" s="50" t="s">
        <v>38</v>
      </c>
      <c r="AD3" s="50" t="s">
        <v>39</v>
      </c>
      <c r="AE3" s="50" t="s">
        <v>40</v>
      </c>
      <c r="AF3" s="51" t="s">
        <v>41</v>
      </c>
      <c r="AG3" s="54" t="s">
        <v>45</v>
      </c>
      <c r="AH3" s="180"/>
      <c r="AI3" s="52" t="s">
        <v>31</v>
      </c>
      <c r="AJ3" s="48" t="s">
        <v>32</v>
      </c>
      <c r="AK3" s="48" t="s">
        <v>33</v>
      </c>
      <c r="AL3" s="48" t="s">
        <v>34</v>
      </c>
      <c r="AM3" s="48" t="s">
        <v>35</v>
      </c>
      <c r="AN3" s="48" t="s">
        <v>36</v>
      </c>
      <c r="AO3" s="48" t="s">
        <v>37</v>
      </c>
      <c r="AP3" s="48" t="s">
        <v>38</v>
      </c>
      <c r="AQ3" s="48" t="s">
        <v>39</v>
      </c>
      <c r="AR3" s="48" t="s">
        <v>40</v>
      </c>
      <c r="AS3" s="61" t="s">
        <v>41</v>
      </c>
      <c r="AT3" s="53" t="s">
        <v>45</v>
      </c>
    </row>
    <row r="4" spans="2:46">
      <c r="B4" s="142" t="s">
        <v>95</v>
      </c>
      <c r="C4" s="62" t="s">
        <v>16</v>
      </c>
      <c r="D4" s="62"/>
      <c r="E4" s="7"/>
      <c r="F4" s="65">
        <f t="array" ref="F4:J7">ABS!F4:J7/SUM(ABS!F4:J7)</f>
        <v>7.6335877862595417E-3</v>
      </c>
      <c r="G4" s="66">
        <v>9.1603053435114504E-2</v>
      </c>
      <c r="H4" s="66">
        <v>0.10432569974554708</v>
      </c>
      <c r="I4" s="66">
        <v>9.6692111959287536E-2</v>
      </c>
      <c r="J4" s="67">
        <v>0.21628498727735368</v>
      </c>
      <c r="K4" s="65">
        <f t="array" ref="K4:P7">ABS!K4:P7/SUM(ABS!K4:P7)</f>
        <v>0.38931297709923662</v>
      </c>
      <c r="L4" s="66">
        <v>5.0890585241730277E-2</v>
      </c>
      <c r="M4" s="66">
        <v>1.5267175572519083E-2</v>
      </c>
      <c r="N4" s="66">
        <v>1.0178117048346057E-2</v>
      </c>
      <c r="O4" s="66">
        <v>3.0534351145038167E-2</v>
      </c>
      <c r="P4" s="67">
        <v>2.0356234096692113E-2</v>
      </c>
      <c r="Q4" s="65">
        <f t="array" ref="Q4:U7">ABS!Q4:U7/SUM(ABS!Q4:U7)</f>
        <v>0.22900763358778625</v>
      </c>
      <c r="R4" s="66">
        <v>0.16030534351145037</v>
      </c>
      <c r="S4" s="66">
        <v>5.3435114503816793E-2</v>
      </c>
      <c r="T4" s="66">
        <v>4.3256997455470736E-2</v>
      </c>
      <c r="U4" s="77">
        <v>3.0534351145038167E-2</v>
      </c>
      <c r="V4" s="81">
        <f t="array" ref="V4:AT7">ABS!V4:AT7/SUM(ABS!V4:AT7)</f>
        <v>2.6373626373626374E-2</v>
      </c>
      <c r="W4" s="66">
        <v>2.6373626373626374E-2</v>
      </c>
      <c r="X4" s="66">
        <v>2.6373626373626374E-2</v>
      </c>
      <c r="Y4" s="66">
        <v>2.6373626373626374E-2</v>
      </c>
      <c r="Z4" s="66">
        <v>1.3186813186813187E-2</v>
      </c>
      <c r="AA4" s="66">
        <v>1.9780219780219779E-2</v>
      </c>
      <c r="AB4" s="66">
        <v>1.3186813186813187E-2</v>
      </c>
      <c r="AC4" s="66">
        <v>1.3186813186813187E-2</v>
      </c>
      <c r="AD4" s="66">
        <v>1.9780219780219779E-2</v>
      </c>
      <c r="AE4" s="66">
        <v>3.2967032967032968E-2</v>
      </c>
      <c r="AF4" s="82">
        <v>6.5934065934065934E-3</v>
      </c>
      <c r="AG4" s="83">
        <v>0</v>
      </c>
      <c r="AH4" s="84">
        <v>6.2637362637362637E-2</v>
      </c>
      <c r="AI4" s="85">
        <v>9.8901098901098897E-3</v>
      </c>
      <c r="AJ4" s="66">
        <v>9.8901098901098897E-3</v>
      </c>
      <c r="AK4" s="66">
        <v>3.2967032967032967E-3</v>
      </c>
      <c r="AL4" s="66">
        <v>3.2967032967032967E-3</v>
      </c>
      <c r="AM4" s="66">
        <v>3.2967032967032967E-3</v>
      </c>
      <c r="AN4" s="66">
        <v>3.2967032967032967E-3</v>
      </c>
      <c r="AO4" s="66">
        <v>3.2967032967032967E-3</v>
      </c>
      <c r="AP4" s="66">
        <v>0</v>
      </c>
      <c r="AQ4" s="66">
        <v>0</v>
      </c>
      <c r="AR4" s="66">
        <v>3.2967032967032967E-3</v>
      </c>
      <c r="AS4" s="77">
        <v>3.2967032967032967E-3</v>
      </c>
      <c r="AT4" s="67">
        <v>0</v>
      </c>
    </row>
    <row r="5" spans="2:46">
      <c r="B5" s="143"/>
      <c r="C5" s="1" t="s">
        <v>18</v>
      </c>
      <c r="D5" s="1"/>
      <c r="E5" s="8"/>
      <c r="F5" s="68">
        <v>0</v>
      </c>
      <c r="G5" s="69">
        <v>1.7811704834605598E-2</v>
      </c>
      <c r="H5" s="69">
        <v>1.7811704834605598E-2</v>
      </c>
      <c r="I5" s="69">
        <v>1.0178117048346057E-2</v>
      </c>
      <c r="J5" s="70">
        <v>5.8524173027989825E-2</v>
      </c>
      <c r="K5" s="68">
        <v>4.0712468193384227E-2</v>
      </c>
      <c r="L5" s="69">
        <v>5.0890585241730284E-3</v>
      </c>
      <c r="M5" s="69">
        <v>5.0890585241730284E-3</v>
      </c>
      <c r="N5" s="69">
        <v>1.2722646310432569E-2</v>
      </c>
      <c r="O5" s="69">
        <v>3.0534351145038167E-2</v>
      </c>
      <c r="P5" s="70">
        <v>1.0178117048346057E-2</v>
      </c>
      <c r="Q5" s="68">
        <v>5.3435114503816793E-2</v>
      </c>
      <c r="R5" s="69">
        <v>3.8167938931297711E-2</v>
      </c>
      <c r="S5" s="69">
        <v>2.5445292620865142E-3</v>
      </c>
      <c r="T5" s="69">
        <v>7.6335877862595417E-3</v>
      </c>
      <c r="U5" s="78">
        <v>2.5445292620865142E-3</v>
      </c>
      <c r="V5" s="86">
        <v>1.7582417582417582E-2</v>
      </c>
      <c r="W5" s="69">
        <v>1.7582417582417582E-2</v>
      </c>
      <c r="X5" s="69">
        <v>1.7582417582417582E-2</v>
      </c>
      <c r="Y5" s="69">
        <v>1.7582417582417582E-2</v>
      </c>
      <c r="Z5" s="69">
        <v>8.7912087912087912E-3</v>
      </c>
      <c r="AA5" s="69">
        <v>1.3186813186813187E-2</v>
      </c>
      <c r="AB5" s="69">
        <v>8.7912087912087912E-3</v>
      </c>
      <c r="AC5" s="69">
        <v>8.7912087912087912E-3</v>
      </c>
      <c r="AD5" s="69">
        <v>1.3186813186813187E-2</v>
      </c>
      <c r="AE5" s="69">
        <v>2.197802197802198E-2</v>
      </c>
      <c r="AF5" s="87">
        <v>4.3956043956043956E-3</v>
      </c>
      <c r="AG5" s="88">
        <v>0</v>
      </c>
      <c r="AH5" s="89">
        <v>6.5934065934065934E-3</v>
      </c>
      <c r="AI5" s="90">
        <v>6.5934065934065934E-3</v>
      </c>
      <c r="AJ5" s="69">
        <v>6.5934065934065934E-3</v>
      </c>
      <c r="AK5" s="69">
        <v>2.1978021978021978E-3</v>
      </c>
      <c r="AL5" s="69">
        <v>2.1978021978021978E-3</v>
      </c>
      <c r="AM5" s="69">
        <v>2.1978021978021978E-3</v>
      </c>
      <c r="AN5" s="69">
        <v>2.1978021978021978E-3</v>
      </c>
      <c r="AO5" s="69">
        <v>2.1978021978021978E-3</v>
      </c>
      <c r="AP5" s="69">
        <v>0</v>
      </c>
      <c r="AQ5" s="69">
        <v>0</v>
      </c>
      <c r="AR5" s="69">
        <v>2.1978021978021978E-3</v>
      </c>
      <c r="AS5" s="78">
        <v>2.1978021978021978E-3</v>
      </c>
      <c r="AT5" s="70">
        <v>0</v>
      </c>
    </row>
    <row r="6" spans="2:46">
      <c r="B6" s="143"/>
      <c r="C6" s="1" t="s">
        <v>19</v>
      </c>
      <c r="D6" s="1"/>
      <c r="E6" s="8"/>
      <c r="F6" s="68">
        <v>2.5445292620865142E-3</v>
      </c>
      <c r="G6" s="69">
        <v>2.0356234096692113E-2</v>
      </c>
      <c r="H6" s="69">
        <v>3.3078880407124679E-2</v>
      </c>
      <c r="I6" s="69">
        <v>2.2900763358778626E-2</v>
      </c>
      <c r="J6" s="70">
        <v>5.5979643765903309E-2</v>
      </c>
      <c r="K6" s="68">
        <v>8.6513994910941472E-2</v>
      </c>
      <c r="L6" s="69">
        <v>1.7811704834605598E-2</v>
      </c>
      <c r="M6" s="69">
        <v>0</v>
      </c>
      <c r="N6" s="69">
        <v>5.0890585241730284E-3</v>
      </c>
      <c r="O6" s="69">
        <v>1.2722646310432569E-2</v>
      </c>
      <c r="P6" s="70">
        <v>1.2722646310432569E-2</v>
      </c>
      <c r="Q6" s="68">
        <v>7.6335877862595422E-2</v>
      </c>
      <c r="R6" s="69">
        <v>3.5623409669211195E-2</v>
      </c>
      <c r="S6" s="69">
        <v>1.2722646310432569E-2</v>
      </c>
      <c r="T6" s="69">
        <v>5.0890585241730284E-3</v>
      </c>
      <c r="U6" s="78">
        <v>5.0890585241730284E-3</v>
      </c>
      <c r="V6" s="86">
        <v>1.7582417582417582E-2</v>
      </c>
      <c r="W6" s="69">
        <v>1.7582417582417582E-2</v>
      </c>
      <c r="X6" s="69">
        <v>1.7582417582417582E-2</v>
      </c>
      <c r="Y6" s="69">
        <v>1.7582417582417582E-2</v>
      </c>
      <c r="Z6" s="69">
        <v>8.7912087912087912E-3</v>
      </c>
      <c r="AA6" s="69">
        <v>1.3186813186813187E-2</v>
      </c>
      <c r="AB6" s="69">
        <v>8.7912087912087912E-3</v>
      </c>
      <c r="AC6" s="69">
        <v>8.7912087912087912E-3</v>
      </c>
      <c r="AD6" s="69">
        <v>1.3186813186813187E-2</v>
      </c>
      <c r="AE6" s="69">
        <v>2.197802197802198E-2</v>
      </c>
      <c r="AF6" s="87">
        <v>4.3956043956043956E-3</v>
      </c>
      <c r="AG6" s="88">
        <v>0</v>
      </c>
      <c r="AH6" s="89">
        <v>1.8681318681318681E-2</v>
      </c>
      <c r="AI6" s="90">
        <v>6.5934065934065934E-3</v>
      </c>
      <c r="AJ6" s="69">
        <v>6.5934065934065934E-3</v>
      </c>
      <c r="AK6" s="69">
        <v>2.1978021978021978E-3</v>
      </c>
      <c r="AL6" s="69">
        <v>2.1978021978021978E-3</v>
      </c>
      <c r="AM6" s="69">
        <v>2.1978021978021978E-3</v>
      </c>
      <c r="AN6" s="69">
        <v>2.1978021978021978E-3</v>
      </c>
      <c r="AO6" s="69">
        <v>2.1978021978021978E-3</v>
      </c>
      <c r="AP6" s="69">
        <v>0</v>
      </c>
      <c r="AQ6" s="69">
        <v>0</v>
      </c>
      <c r="AR6" s="69">
        <v>2.1978021978021978E-3</v>
      </c>
      <c r="AS6" s="78">
        <v>2.1978021978021978E-3</v>
      </c>
      <c r="AT6" s="70">
        <v>0</v>
      </c>
    </row>
    <row r="7" spans="2:46" ht="15.75" customHeight="1" thickBot="1">
      <c r="B7" s="144"/>
      <c r="C7" s="63" t="s">
        <v>17</v>
      </c>
      <c r="D7" s="63"/>
      <c r="E7" s="9"/>
      <c r="F7" s="71">
        <v>0</v>
      </c>
      <c r="G7" s="72">
        <v>3.3078880407124679E-2</v>
      </c>
      <c r="H7" s="72">
        <v>5.3435114503816793E-2</v>
      </c>
      <c r="I7" s="72">
        <v>4.5801526717557252E-2</v>
      </c>
      <c r="J7" s="73">
        <v>0.11195928753180662</v>
      </c>
      <c r="K7" s="71">
        <v>0.10687022900763359</v>
      </c>
      <c r="L7" s="72">
        <v>2.2900763358778626E-2</v>
      </c>
      <c r="M7" s="72">
        <v>1.5267175572519083E-2</v>
      </c>
      <c r="N7" s="72">
        <v>1.2722646310432569E-2</v>
      </c>
      <c r="O7" s="72">
        <v>5.5979643765903309E-2</v>
      </c>
      <c r="P7" s="73">
        <v>3.0534351145038167E-2</v>
      </c>
      <c r="Q7" s="71">
        <v>8.6513994910941472E-2</v>
      </c>
      <c r="R7" s="72">
        <v>8.1424936386768454E-2</v>
      </c>
      <c r="S7" s="72">
        <v>3.8167938931297711E-2</v>
      </c>
      <c r="T7" s="72">
        <v>2.0356234096692113E-2</v>
      </c>
      <c r="U7" s="79">
        <v>1.7811704834605598E-2</v>
      </c>
      <c r="V7" s="91">
        <v>2.6373626373626374E-2</v>
      </c>
      <c r="W7" s="72">
        <v>2.6373626373626374E-2</v>
      </c>
      <c r="X7" s="72">
        <v>2.6373626373626374E-2</v>
      </c>
      <c r="Y7" s="72">
        <v>2.6373626373626374E-2</v>
      </c>
      <c r="Z7" s="72">
        <v>1.3186813186813187E-2</v>
      </c>
      <c r="AA7" s="72">
        <v>1.9780219780219779E-2</v>
      </c>
      <c r="AB7" s="72">
        <v>1.3186813186813187E-2</v>
      </c>
      <c r="AC7" s="72">
        <v>1.3186813186813187E-2</v>
      </c>
      <c r="AD7" s="72">
        <v>1.9780219780219779E-2</v>
      </c>
      <c r="AE7" s="72">
        <v>3.2967032967032968E-2</v>
      </c>
      <c r="AF7" s="92">
        <v>6.5934065934065934E-3</v>
      </c>
      <c r="AG7" s="93">
        <v>0</v>
      </c>
      <c r="AH7" s="94">
        <v>2.197802197802198E-2</v>
      </c>
      <c r="AI7" s="95">
        <v>9.8901098901098897E-3</v>
      </c>
      <c r="AJ7" s="72">
        <v>9.8901098901098897E-3</v>
      </c>
      <c r="AK7" s="72">
        <v>3.2967032967032967E-3</v>
      </c>
      <c r="AL7" s="72">
        <v>3.2967032967032967E-3</v>
      </c>
      <c r="AM7" s="72">
        <v>3.2967032967032967E-3</v>
      </c>
      <c r="AN7" s="72">
        <v>3.2967032967032967E-3</v>
      </c>
      <c r="AO7" s="72">
        <v>3.2967032967032967E-3</v>
      </c>
      <c r="AP7" s="72">
        <v>0</v>
      </c>
      <c r="AQ7" s="72">
        <v>0</v>
      </c>
      <c r="AR7" s="72">
        <v>3.2967032967032967E-3</v>
      </c>
      <c r="AS7" s="79">
        <v>3.2967032967032967E-3</v>
      </c>
      <c r="AT7" s="73">
        <v>0</v>
      </c>
    </row>
    <row r="8" spans="2:46">
      <c r="B8" s="142" t="s">
        <v>96</v>
      </c>
      <c r="C8" s="64">
        <v>0</v>
      </c>
      <c r="D8" s="2"/>
      <c r="E8" s="7"/>
      <c r="F8" s="65">
        <f t="array" ref="F8:J13">ABS!F8:J13/SUM(ABS!F8:J13)</f>
        <v>1.1976047904191617E-2</v>
      </c>
      <c r="G8" s="66">
        <v>0.12874251497005987</v>
      </c>
      <c r="H8" s="66">
        <v>0.17664670658682635</v>
      </c>
      <c r="I8" s="66">
        <v>0.11077844311377245</v>
      </c>
      <c r="J8" s="67">
        <v>0.28443113772455092</v>
      </c>
      <c r="K8" s="65">
        <f t="array" ref="K8:P13">ABS!K8:P13/SUM(ABS!K8:P13)</f>
        <v>0.44610778443113774</v>
      </c>
      <c r="L8" s="66">
        <v>7.7844311377245512E-2</v>
      </c>
      <c r="M8" s="66">
        <v>2.3952095808383235E-2</v>
      </c>
      <c r="N8" s="66">
        <v>2.6946107784431138E-2</v>
      </c>
      <c r="O8" s="66">
        <v>8.9820359281437126E-2</v>
      </c>
      <c r="P8" s="67">
        <v>4.790419161676647E-2</v>
      </c>
      <c r="Q8" s="65">
        <f t="array" ref="Q8:U13">ABS!Q8:U13/SUM(ABS!Q8:U13)</f>
        <v>0.38023952095808383</v>
      </c>
      <c r="R8" s="66">
        <v>0.19760479041916168</v>
      </c>
      <c r="S8" s="66">
        <v>6.5868263473053898E-2</v>
      </c>
      <c r="T8" s="66">
        <v>4.4910179640718563E-2</v>
      </c>
      <c r="U8" s="77">
        <v>2.3952095808383235E-2</v>
      </c>
      <c r="V8" s="81">
        <f t="array" ref="V8:AT13">ABS!V8:AT13/SUM(ABS!V8:AT13)</f>
        <v>2.4096385542168676E-2</v>
      </c>
      <c r="W8" s="66">
        <v>5.4216867469879519E-2</v>
      </c>
      <c r="X8" s="66">
        <v>4.5180722891566265E-2</v>
      </c>
      <c r="Y8" s="66">
        <v>7.8313253012048195E-2</v>
      </c>
      <c r="Z8" s="66">
        <v>3.313253012048193E-2</v>
      </c>
      <c r="AA8" s="66">
        <v>4.2168674698795178E-2</v>
      </c>
      <c r="AB8" s="66">
        <v>1.2048192771084338E-2</v>
      </c>
      <c r="AC8" s="66">
        <v>1.5060240963855422E-2</v>
      </c>
      <c r="AD8" s="66">
        <v>2.1084337349397589E-2</v>
      </c>
      <c r="AE8" s="66">
        <v>3.0120481927710843E-2</v>
      </c>
      <c r="AF8" s="82">
        <v>3.0120481927710845E-3</v>
      </c>
      <c r="AG8" s="83">
        <v>3.0120481927710843E-2</v>
      </c>
      <c r="AH8" s="84">
        <v>0.24096385542168675</v>
      </c>
      <c r="AI8" s="85">
        <v>1.2048192771084338E-2</v>
      </c>
      <c r="AJ8" s="66">
        <v>2.1084337349397589E-2</v>
      </c>
      <c r="AK8" s="66">
        <v>2.710843373493976E-2</v>
      </c>
      <c r="AL8" s="66">
        <v>3.0120481927710845E-3</v>
      </c>
      <c r="AM8" s="66">
        <v>3.0120481927710845E-3</v>
      </c>
      <c r="AN8" s="66">
        <v>6.024096385542169E-3</v>
      </c>
      <c r="AO8" s="66">
        <v>6.024096385542169E-3</v>
      </c>
      <c r="AP8" s="66">
        <v>0</v>
      </c>
      <c r="AQ8" s="66">
        <v>0</v>
      </c>
      <c r="AR8" s="66">
        <v>3.0120481927710845E-3</v>
      </c>
      <c r="AS8" s="77">
        <v>3.0120481927710845E-3</v>
      </c>
      <c r="AT8" s="67">
        <v>0</v>
      </c>
    </row>
    <row r="9" spans="2:46">
      <c r="B9" s="143"/>
      <c r="C9" s="12" t="s">
        <v>20</v>
      </c>
      <c r="D9" s="1"/>
      <c r="E9" s="8"/>
      <c r="F9" s="68">
        <v>0</v>
      </c>
      <c r="G9" s="69">
        <v>1.4970059880239521E-2</v>
      </c>
      <c r="H9" s="69">
        <v>1.4970059880239521E-2</v>
      </c>
      <c r="I9" s="69">
        <v>2.3952095808383235E-2</v>
      </c>
      <c r="J9" s="70">
        <v>0.11377245508982035</v>
      </c>
      <c r="K9" s="68">
        <v>9.880239520958084E-2</v>
      </c>
      <c r="L9" s="69">
        <v>1.7964071856287425E-2</v>
      </c>
      <c r="M9" s="69">
        <v>2.9940119760479044E-3</v>
      </c>
      <c r="N9" s="69">
        <v>1.1976047904191617E-2</v>
      </c>
      <c r="O9" s="69">
        <v>2.3952095808383235E-2</v>
      </c>
      <c r="P9" s="70">
        <v>1.1976047904191617E-2</v>
      </c>
      <c r="Q9" s="68">
        <v>2.9940119760479042E-2</v>
      </c>
      <c r="R9" s="69">
        <v>5.6886227544910177E-2</v>
      </c>
      <c r="S9" s="69">
        <v>3.2934131736526949E-2</v>
      </c>
      <c r="T9" s="69">
        <v>2.9940119760479042E-2</v>
      </c>
      <c r="U9" s="78">
        <v>1.7964071856287425E-2</v>
      </c>
      <c r="V9" s="86">
        <v>9.0361445783132526E-3</v>
      </c>
      <c r="W9" s="69">
        <v>1.5060240963855422E-2</v>
      </c>
      <c r="X9" s="69">
        <v>1.8072289156626505E-2</v>
      </c>
      <c r="Y9" s="69">
        <v>3.313253012048193E-2</v>
      </c>
      <c r="Z9" s="69">
        <v>1.2048192771084338E-2</v>
      </c>
      <c r="AA9" s="69">
        <v>1.2048192771084338E-2</v>
      </c>
      <c r="AB9" s="69">
        <v>9.0361445783132526E-3</v>
      </c>
      <c r="AC9" s="69">
        <v>1.5060240963855422E-2</v>
      </c>
      <c r="AD9" s="69">
        <v>1.2048192771084338E-2</v>
      </c>
      <c r="AE9" s="69">
        <v>3.0120481927710845E-3</v>
      </c>
      <c r="AF9" s="87">
        <v>0</v>
      </c>
      <c r="AG9" s="88">
        <v>6.024096385542169E-3</v>
      </c>
      <c r="AH9" s="89">
        <v>9.0361445783132526E-3</v>
      </c>
      <c r="AI9" s="90">
        <v>3.0120481927710845E-3</v>
      </c>
      <c r="AJ9" s="69">
        <v>6.024096385542169E-3</v>
      </c>
      <c r="AK9" s="69">
        <v>3.0120481927710845E-3</v>
      </c>
      <c r="AL9" s="69">
        <v>0</v>
      </c>
      <c r="AM9" s="69">
        <v>0</v>
      </c>
      <c r="AN9" s="69">
        <v>0</v>
      </c>
      <c r="AO9" s="69">
        <v>0</v>
      </c>
      <c r="AP9" s="69">
        <v>0</v>
      </c>
      <c r="AQ9" s="69">
        <v>0</v>
      </c>
      <c r="AR9" s="69">
        <v>0</v>
      </c>
      <c r="AS9" s="78">
        <v>0</v>
      </c>
      <c r="AT9" s="70">
        <v>0</v>
      </c>
    </row>
    <row r="10" spans="2:46">
      <c r="B10" s="143"/>
      <c r="C10" s="12" t="s">
        <v>22</v>
      </c>
      <c r="D10" s="1"/>
      <c r="E10" s="8"/>
      <c r="F10" s="68">
        <v>0</v>
      </c>
      <c r="G10" s="69">
        <v>2.9940119760479044E-3</v>
      </c>
      <c r="H10" s="69">
        <v>8.9820359281437123E-3</v>
      </c>
      <c r="I10" s="69">
        <v>8.9820359281437123E-3</v>
      </c>
      <c r="J10" s="70">
        <v>1.1976047904191617E-2</v>
      </c>
      <c r="K10" s="68">
        <v>2.0958083832335328E-2</v>
      </c>
      <c r="L10" s="69">
        <v>0</v>
      </c>
      <c r="M10" s="69">
        <v>0</v>
      </c>
      <c r="N10" s="69">
        <v>0</v>
      </c>
      <c r="O10" s="69">
        <v>1.1976047904191617E-2</v>
      </c>
      <c r="P10" s="70">
        <v>0</v>
      </c>
      <c r="Q10" s="68">
        <v>1.1976047904191617E-2</v>
      </c>
      <c r="R10" s="69">
        <v>1.1976047904191617E-2</v>
      </c>
      <c r="S10" s="69">
        <v>5.9880239520958087E-3</v>
      </c>
      <c r="T10" s="69">
        <v>2.9940119760479044E-3</v>
      </c>
      <c r="U10" s="78">
        <v>0</v>
      </c>
      <c r="V10" s="86">
        <v>3.0120481927710845E-3</v>
      </c>
      <c r="W10" s="69">
        <v>3.0120481927710845E-3</v>
      </c>
      <c r="X10" s="69">
        <v>3.0120481927710845E-3</v>
      </c>
      <c r="Y10" s="69">
        <v>9.0361445783132526E-3</v>
      </c>
      <c r="Z10" s="69">
        <v>6.024096385542169E-3</v>
      </c>
      <c r="AA10" s="69">
        <v>0</v>
      </c>
      <c r="AB10" s="69">
        <v>3.0120481927710845E-3</v>
      </c>
      <c r="AC10" s="69">
        <v>3.0120481927710845E-3</v>
      </c>
      <c r="AD10" s="69">
        <v>0</v>
      </c>
      <c r="AE10" s="69">
        <v>0</v>
      </c>
      <c r="AF10" s="87">
        <v>0</v>
      </c>
      <c r="AG10" s="88">
        <v>0</v>
      </c>
      <c r="AH10" s="89">
        <v>3.0120481927710845E-3</v>
      </c>
      <c r="AI10" s="90">
        <v>0</v>
      </c>
      <c r="AJ10" s="69">
        <v>0</v>
      </c>
      <c r="AK10" s="69">
        <v>0</v>
      </c>
      <c r="AL10" s="69">
        <v>0</v>
      </c>
      <c r="AM10" s="69">
        <v>0</v>
      </c>
      <c r="AN10" s="69">
        <v>0</v>
      </c>
      <c r="AO10" s="69">
        <v>0</v>
      </c>
      <c r="AP10" s="69">
        <v>0</v>
      </c>
      <c r="AQ10" s="69">
        <v>0</v>
      </c>
      <c r="AR10" s="69">
        <v>0</v>
      </c>
      <c r="AS10" s="78">
        <v>0</v>
      </c>
      <c r="AT10" s="70">
        <v>0</v>
      </c>
    </row>
    <row r="11" spans="2:46">
      <c r="B11" s="143"/>
      <c r="C11" s="12" t="s">
        <v>23</v>
      </c>
      <c r="D11" s="1"/>
      <c r="E11" s="10"/>
      <c r="F11" s="68">
        <v>0</v>
      </c>
      <c r="G11" s="69">
        <v>5.9880239520958087E-3</v>
      </c>
      <c r="H11" s="69">
        <v>5.9880239520958087E-3</v>
      </c>
      <c r="I11" s="69">
        <v>1.4970059880239521E-2</v>
      </c>
      <c r="J11" s="70">
        <v>5.9880239520958087E-3</v>
      </c>
      <c r="K11" s="68">
        <v>2.3952095808383235E-2</v>
      </c>
      <c r="L11" s="69">
        <v>2.9940119760479044E-3</v>
      </c>
      <c r="M11" s="69">
        <v>0</v>
      </c>
      <c r="N11" s="69">
        <v>0</v>
      </c>
      <c r="O11" s="69">
        <v>2.9940119760479044E-3</v>
      </c>
      <c r="P11" s="70">
        <v>2.9940119760479044E-3</v>
      </c>
      <c r="Q11" s="68">
        <v>5.9880239520958087E-3</v>
      </c>
      <c r="R11" s="69">
        <v>2.0958083832335328E-2</v>
      </c>
      <c r="S11" s="69">
        <v>2.9940119760479044E-3</v>
      </c>
      <c r="T11" s="69">
        <v>0</v>
      </c>
      <c r="U11" s="78">
        <v>2.9940119760479044E-3</v>
      </c>
      <c r="V11" s="86">
        <v>0</v>
      </c>
      <c r="W11" s="69">
        <v>0</v>
      </c>
      <c r="X11" s="69">
        <v>3.0120481927710845E-3</v>
      </c>
      <c r="Y11" s="69">
        <v>0</v>
      </c>
      <c r="Z11" s="69">
        <v>6.024096385542169E-3</v>
      </c>
      <c r="AA11" s="69">
        <v>9.0361445783132526E-3</v>
      </c>
      <c r="AB11" s="69">
        <v>0</v>
      </c>
      <c r="AC11" s="69">
        <v>6.024096385542169E-3</v>
      </c>
      <c r="AD11" s="69">
        <v>0</v>
      </c>
      <c r="AE11" s="69">
        <v>6.024096385542169E-3</v>
      </c>
      <c r="AF11" s="87">
        <v>0</v>
      </c>
      <c r="AG11" s="88">
        <v>3.0120481927710845E-3</v>
      </c>
      <c r="AH11" s="89">
        <v>0</v>
      </c>
      <c r="AI11" s="90">
        <v>0</v>
      </c>
      <c r="AJ11" s="69">
        <v>0</v>
      </c>
      <c r="AK11" s="69">
        <v>0</v>
      </c>
      <c r="AL11" s="69">
        <v>0</v>
      </c>
      <c r="AM11" s="69">
        <v>0</v>
      </c>
      <c r="AN11" s="69">
        <v>0</v>
      </c>
      <c r="AO11" s="69">
        <v>0</v>
      </c>
      <c r="AP11" s="69">
        <v>0</v>
      </c>
      <c r="AQ11" s="69">
        <v>0</v>
      </c>
      <c r="AR11" s="69">
        <v>0</v>
      </c>
      <c r="AS11" s="78">
        <v>0</v>
      </c>
      <c r="AT11" s="70">
        <v>0</v>
      </c>
    </row>
    <row r="12" spans="2:46">
      <c r="B12" s="143"/>
      <c r="C12" s="12" t="s">
        <v>24</v>
      </c>
      <c r="D12" s="1"/>
      <c r="E12" s="8"/>
      <c r="F12" s="68">
        <v>0</v>
      </c>
      <c r="G12" s="69">
        <v>2.9940119760479044E-3</v>
      </c>
      <c r="H12" s="69">
        <v>5.9880239520958087E-3</v>
      </c>
      <c r="I12" s="69">
        <v>5.9880239520958087E-3</v>
      </c>
      <c r="J12" s="70">
        <v>5.9880239520958087E-3</v>
      </c>
      <c r="K12" s="68">
        <v>1.4970059880239521E-2</v>
      </c>
      <c r="L12" s="69">
        <v>0</v>
      </c>
      <c r="M12" s="69">
        <v>0</v>
      </c>
      <c r="N12" s="69">
        <v>0</v>
      </c>
      <c r="O12" s="69">
        <v>5.9880239520958087E-3</v>
      </c>
      <c r="P12" s="70">
        <v>0</v>
      </c>
      <c r="Q12" s="68">
        <v>1.1976047904191617E-2</v>
      </c>
      <c r="R12" s="69">
        <v>2.9940119760479044E-3</v>
      </c>
      <c r="S12" s="69">
        <v>0</v>
      </c>
      <c r="T12" s="69">
        <v>2.9940119760479044E-3</v>
      </c>
      <c r="U12" s="78">
        <v>2.9940119760479044E-3</v>
      </c>
      <c r="V12" s="86">
        <v>0</v>
      </c>
      <c r="W12" s="69">
        <v>0</v>
      </c>
      <c r="X12" s="69">
        <v>3.0120481927710845E-3</v>
      </c>
      <c r="Y12" s="69">
        <v>0</v>
      </c>
      <c r="Z12" s="69">
        <v>3.0120481927710845E-3</v>
      </c>
      <c r="AA12" s="69">
        <v>0</v>
      </c>
      <c r="AB12" s="69">
        <v>0</v>
      </c>
      <c r="AC12" s="69">
        <v>3.0120481927710845E-3</v>
      </c>
      <c r="AD12" s="69">
        <v>0</v>
      </c>
      <c r="AE12" s="69">
        <v>6.024096385542169E-3</v>
      </c>
      <c r="AF12" s="87">
        <v>3.0120481927710845E-3</v>
      </c>
      <c r="AG12" s="88">
        <v>0</v>
      </c>
      <c r="AH12" s="89">
        <v>3.0120481927710845E-3</v>
      </c>
      <c r="AI12" s="90">
        <v>0</v>
      </c>
      <c r="AJ12" s="69">
        <v>0</v>
      </c>
      <c r="AK12" s="69">
        <v>0</v>
      </c>
      <c r="AL12" s="69">
        <v>0</v>
      </c>
      <c r="AM12" s="69">
        <v>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78">
        <v>0</v>
      </c>
      <c r="AT12" s="70">
        <v>0</v>
      </c>
    </row>
    <row r="13" spans="2:46" ht="15.75" customHeight="1" thickBot="1">
      <c r="B13" s="144"/>
      <c r="C13" s="3" t="s">
        <v>21</v>
      </c>
      <c r="D13" s="63"/>
      <c r="E13" s="9"/>
      <c r="F13" s="71">
        <v>0</v>
      </c>
      <c r="G13" s="72">
        <v>2.9940119760479044E-3</v>
      </c>
      <c r="H13" s="72">
        <v>5.9880239520958087E-3</v>
      </c>
      <c r="I13" s="72">
        <v>5.9880239520958087E-3</v>
      </c>
      <c r="J13" s="73">
        <v>1.7964071856287425E-2</v>
      </c>
      <c r="K13" s="71">
        <v>2.0958083832335328E-2</v>
      </c>
      <c r="L13" s="72">
        <v>2.9940119760479044E-3</v>
      </c>
      <c r="M13" s="72">
        <v>2.9940119760479044E-3</v>
      </c>
      <c r="N13" s="72">
        <v>2.9940119760479044E-3</v>
      </c>
      <c r="O13" s="72">
        <v>2.9940119760479044E-3</v>
      </c>
      <c r="P13" s="73">
        <v>0</v>
      </c>
      <c r="Q13" s="71">
        <v>1.7964071856287425E-2</v>
      </c>
      <c r="R13" s="72">
        <v>1.4970059880239521E-2</v>
      </c>
      <c r="S13" s="72">
        <v>0</v>
      </c>
      <c r="T13" s="72">
        <v>0</v>
      </c>
      <c r="U13" s="79">
        <v>0</v>
      </c>
      <c r="V13" s="91">
        <v>0</v>
      </c>
      <c r="W13" s="72">
        <v>3.0120481927710845E-3</v>
      </c>
      <c r="X13" s="72">
        <v>0</v>
      </c>
      <c r="Y13" s="72">
        <v>0</v>
      </c>
      <c r="Z13" s="72">
        <v>3.0120481927710845E-3</v>
      </c>
      <c r="AA13" s="72">
        <v>0</v>
      </c>
      <c r="AB13" s="72">
        <v>0</v>
      </c>
      <c r="AC13" s="72">
        <v>6.024096385542169E-3</v>
      </c>
      <c r="AD13" s="72">
        <v>0</v>
      </c>
      <c r="AE13" s="72">
        <v>9.0361445783132526E-3</v>
      </c>
      <c r="AF13" s="92">
        <v>1.2048192771084338E-2</v>
      </c>
      <c r="AG13" s="93">
        <v>0</v>
      </c>
      <c r="AH13" s="94">
        <v>0</v>
      </c>
      <c r="AI13" s="95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9">
        <v>0</v>
      </c>
      <c r="AT13" s="73">
        <v>0</v>
      </c>
    </row>
    <row r="14" spans="2:46">
      <c r="B14" s="142" t="s">
        <v>97</v>
      </c>
      <c r="C14" s="4" t="s">
        <v>25</v>
      </c>
      <c r="D14" s="4"/>
      <c r="E14" s="7"/>
      <c r="F14" s="65">
        <f t="array" ref="F14:J18">ABS!F14:J18/SUM(ABS!F14:J18)</f>
        <v>2.9940119760479044E-3</v>
      </c>
      <c r="G14" s="66">
        <v>2.0958083832335328E-2</v>
      </c>
      <c r="H14" s="66">
        <v>3.5928143712574849E-2</v>
      </c>
      <c r="I14" s="66">
        <v>1.1976047904191617E-2</v>
      </c>
      <c r="J14" s="67">
        <v>6.8862275449101798E-2</v>
      </c>
      <c r="K14" s="65">
        <f t="array" ref="K14:P18">ABS!K14:P18/SUM(ABS!K14:P18)</f>
        <v>8.3832335329341312E-2</v>
      </c>
      <c r="L14" s="66">
        <v>1.4970059880239521E-2</v>
      </c>
      <c r="M14" s="66">
        <v>5.9880239520958087E-3</v>
      </c>
      <c r="N14" s="66">
        <v>8.9820359281437123E-3</v>
      </c>
      <c r="O14" s="66">
        <v>1.7964071856287425E-2</v>
      </c>
      <c r="P14" s="67">
        <v>8.9820359281437123E-3</v>
      </c>
      <c r="Q14" s="65">
        <f t="array" ref="Q14:U18">ABS!Q14:U18/SUM(ABS!Q14:U18)</f>
        <v>6.8862275449101798E-2</v>
      </c>
      <c r="R14" s="66">
        <v>3.8922155688622756E-2</v>
      </c>
      <c r="S14" s="66">
        <v>1.4970059880239521E-2</v>
      </c>
      <c r="T14" s="66">
        <v>2.9940119760479044E-3</v>
      </c>
      <c r="U14" s="77">
        <v>1.4970059880239521E-2</v>
      </c>
      <c r="V14" s="81">
        <f t="array" ref="V14:AT18">ABS!V14:AT18/SUM(ABS!V14:AT18)</f>
        <v>0</v>
      </c>
      <c r="W14" s="66">
        <v>3.0120481927710845E-3</v>
      </c>
      <c r="X14" s="66">
        <v>3.0120481927710845E-3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6">
        <v>0</v>
      </c>
      <c r="AF14" s="82">
        <v>0</v>
      </c>
      <c r="AG14" s="83">
        <v>0</v>
      </c>
      <c r="AH14" s="84">
        <v>7.8313253012048195E-2</v>
      </c>
      <c r="AI14" s="85">
        <v>6.024096385542169E-3</v>
      </c>
      <c r="AJ14" s="66">
        <v>1.8072289156626505E-2</v>
      </c>
      <c r="AK14" s="66">
        <v>2.1084337349397589E-2</v>
      </c>
      <c r="AL14" s="66">
        <v>0</v>
      </c>
      <c r="AM14" s="66">
        <v>3.0120481927710845E-3</v>
      </c>
      <c r="AN14" s="66">
        <v>3.0120481927710845E-3</v>
      </c>
      <c r="AO14" s="66">
        <v>3.0120481927710845E-3</v>
      </c>
      <c r="AP14" s="66">
        <v>0</v>
      </c>
      <c r="AQ14" s="66">
        <v>0</v>
      </c>
      <c r="AR14" s="66">
        <v>0</v>
      </c>
      <c r="AS14" s="77">
        <v>3.0120481927710845E-3</v>
      </c>
      <c r="AT14" s="67">
        <v>0</v>
      </c>
    </row>
    <row r="15" spans="2:46">
      <c r="B15" s="143"/>
      <c r="C15" s="33" t="s">
        <v>26</v>
      </c>
      <c r="D15" s="33"/>
      <c r="E15" s="8"/>
      <c r="F15" s="68">
        <v>2.9940119760479044E-3</v>
      </c>
      <c r="G15" s="69">
        <v>3.2934131736526949E-2</v>
      </c>
      <c r="H15" s="69">
        <v>3.8922155688622756E-2</v>
      </c>
      <c r="I15" s="69">
        <v>2.9940119760479042E-2</v>
      </c>
      <c r="J15" s="70">
        <v>8.3832335329341312E-2</v>
      </c>
      <c r="K15" s="68">
        <v>0.12275449101796407</v>
      </c>
      <c r="L15" s="69">
        <v>2.0958083832335328E-2</v>
      </c>
      <c r="M15" s="69">
        <v>5.9880239520958087E-3</v>
      </c>
      <c r="N15" s="69">
        <v>5.9880239520958087E-3</v>
      </c>
      <c r="O15" s="69">
        <v>1.7964071856287425E-2</v>
      </c>
      <c r="P15" s="70">
        <v>1.4970059880239521E-2</v>
      </c>
      <c r="Q15" s="68">
        <v>9.2814371257485026E-2</v>
      </c>
      <c r="R15" s="69">
        <v>5.6886227544910177E-2</v>
      </c>
      <c r="S15" s="69">
        <v>1.7964071856287425E-2</v>
      </c>
      <c r="T15" s="69">
        <v>1.4970059880239521E-2</v>
      </c>
      <c r="U15" s="78">
        <v>5.9880239520958087E-3</v>
      </c>
      <c r="V15" s="86">
        <v>1.8072289156626505E-2</v>
      </c>
      <c r="W15" s="69">
        <v>1.5060240963855422E-2</v>
      </c>
      <c r="X15" s="69">
        <v>1.2048192771084338E-2</v>
      </c>
      <c r="Y15" s="69">
        <v>1.2048192771084338E-2</v>
      </c>
      <c r="Z15" s="69">
        <v>0</v>
      </c>
      <c r="AA15" s="69">
        <v>0</v>
      </c>
      <c r="AB15" s="69">
        <v>0</v>
      </c>
      <c r="AC15" s="69">
        <v>0</v>
      </c>
      <c r="AD15" s="69">
        <v>3.0120481927710845E-3</v>
      </c>
      <c r="AE15" s="69">
        <v>0</v>
      </c>
      <c r="AF15" s="87">
        <v>0</v>
      </c>
      <c r="AG15" s="88">
        <v>3.0120481927710845E-3</v>
      </c>
      <c r="AH15" s="89">
        <v>0.11746987951807229</v>
      </c>
      <c r="AI15" s="90">
        <v>9.0361445783132526E-3</v>
      </c>
      <c r="AJ15" s="69">
        <v>0</v>
      </c>
      <c r="AK15" s="69">
        <v>0</v>
      </c>
      <c r="AL15" s="69">
        <v>0</v>
      </c>
      <c r="AM15" s="69">
        <v>0</v>
      </c>
      <c r="AN15" s="69">
        <v>3.0120481927710845E-3</v>
      </c>
      <c r="AO15" s="69">
        <v>0</v>
      </c>
      <c r="AP15" s="69">
        <v>0</v>
      </c>
      <c r="AQ15" s="69">
        <v>0</v>
      </c>
      <c r="AR15" s="69">
        <v>0</v>
      </c>
      <c r="AS15" s="78">
        <v>0</v>
      </c>
      <c r="AT15" s="70">
        <v>0</v>
      </c>
    </row>
    <row r="16" spans="2:46">
      <c r="B16" s="143"/>
      <c r="C16" s="33" t="s">
        <v>27</v>
      </c>
      <c r="D16" s="33"/>
      <c r="E16" s="8"/>
      <c r="F16" s="68">
        <v>5.9880239520958087E-3</v>
      </c>
      <c r="G16" s="69">
        <v>3.2934131736526949E-2</v>
      </c>
      <c r="H16" s="69">
        <v>4.4910179640718563E-2</v>
      </c>
      <c r="I16" s="69">
        <v>5.089820359281437E-2</v>
      </c>
      <c r="J16" s="70">
        <v>0.11676646706586827</v>
      </c>
      <c r="K16" s="68">
        <v>0.18263473053892215</v>
      </c>
      <c r="L16" s="69">
        <v>2.0958083832335328E-2</v>
      </c>
      <c r="M16" s="69">
        <v>2.9940119760479044E-3</v>
      </c>
      <c r="N16" s="69">
        <v>8.9820359281437123E-3</v>
      </c>
      <c r="O16" s="69">
        <v>1.7964071856287425E-2</v>
      </c>
      <c r="P16" s="70">
        <v>1.7964071856287425E-2</v>
      </c>
      <c r="Q16" s="68">
        <v>0.11077844311377245</v>
      </c>
      <c r="R16" s="69">
        <v>6.2874251497005984E-2</v>
      </c>
      <c r="S16" s="69">
        <v>3.2934131736526949E-2</v>
      </c>
      <c r="T16" s="69">
        <v>3.2934131736526949E-2</v>
      </c>
      <c r="U16" s="78">
        <v>1.1976047904191617E-2</v>
      </c>
      <c r="V16" s="86">
        <v>1.5060240963855422E-2</v>
      </c>
      <c r="W16" s="69">
        <v>3.614457831325301E-2</v>
      </c>
      <c r="X16" s="69">
        <v>3.0120481927710843E-2</v>
      </c>
      <c r="Y16" s="69">
        <v>6.6265060240963861E-2</v>
      </c>
      <c r="Z16" s="69">
        <v>2.1084337349397589E-2</v>
      </c>
      <c r="AA16" s="69">
        <v>9.0361445783132526E-3</v>
      </c>
      <c r="AB16" s="69">
        <v>0</v>
      </c>
      <c r="AC16" s="69">
        <v>3.0120481927710845E-3</v>
      </c>
      <c r="AD16" s="69">
        <v>3.0120481927710845E-3</v>
      </c>
      <c r="AE16" s="69">
        <v>3.0120481927710845E-3</v>
      </c>
      <c r="AF16" s="87">
        <v>0</v>
      </c>
      <c r="AG16" s="88">
        <v>2.1084337349397589E-2</v>
      </c>
      <c r="AH16" s="89">
        <v>3.313253012048193E-2</v>
      </c>
      <c r="AI16" s="90">
        <v>0</v>
      </c>
      <c r="AJ16" s="69">
        <v>3.0120481927710845E-3</v>
      </c>
      <c r="AK16" s="69">
        <v>6.024096385542169E-3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78">
        <v>0</v>
      </c>
      <c r="AT16" s="70">
        <v>0</v>
      </c>
    </row>
    <row r="17" spans="1:46">
      <c r="B17" s="143"/>
      <c r="C17" s="33" t="s">
        <v>28</v>
      </c>
      <c r="D17" s="33"/>
      <c r="E17" s="8"/>
      <c r="F17" s="68">
        <v>0</v>
      </c>
      <c r="G17" s="69">
        <v>2.3952095808383235E-2</v>
      </c>
      <c r="H17" s="69">
        <v>4.4910179640718563E-2</v>
      </c>
      <c r="I17" s="69">
        <v>3.5928143712574849E-2</v>
      </c>
      <c r="J17" s="70">
        <v>7.1856287425149698E-2</v>
      </c>
      <c r="K17" s="68">
        <v>8.6826347305389226E-2</v>
      </c>
      <c r="L17" s="69">
        <v>2.0958083832335328E-2</v>
      </c>
      <c r="M17" s="69">
        <v>2.9940119760479044E-3</v>
      </c>
      <c r="N17" s="69">
        <v>2.9940119760479044E-3</v>
      </c>
      <c r="O17" s="69">
        <v>5.3892215568862277E-2</v>
      </c>
      <c r="P17" s="70">
        <v>8.9820359281437123E-3</v>
      </c>
      <c r="Q17" s="68">
        <v>6.2874251497005984E-2</v>
      </c>
      <c r="R17" s="69">
        <v>7.4850299401197598E-2</v>
      </c>
      <c r="S17" s="69">
        <v>2.0958083832335328E-2</v>
      </c>
      <c r="T17" s="69">
        <v>1.1976047904191617E-2</v>
      </c>
      <c r="U17" s="78">
        <v>5.9880239520958087E-3</v>
      </c>
      <c r="V17" s="86">
        <v>3.0120481927710845E-3</v>
      </c>
      <c r="W17" s="69">
        <v>1.5060240963855422E-2</v>
      </c>
      <c r="X17" s="69">
        <v>2.4096385542168676E-2</v>
      </c>
      <c r="Y17" s="69">
        <v>2.1084337349397589E-2</v>
      </c>
      <c r="Z17" s="69">
        <v>1.8072289156626505E-2</v>
      </c>
      <c r="AA17" s="69">
        <v>2.1084337349397589E-2</v>
      </c>
      <c r="AB17" s="69">
        <v>9.0361445783132526E-3</v>
      </c>
      <c r="AC17" s="69">
        <v>1.8072289156626505E-2</v>
      </c>
      <c r="AD17" s="69">
        <v>9.0361445783132526E-3</v>
      </c>
      <c r="AE17" s="69">
        <v>0</v>
      </c>
      <c r="AF17" s="87">
        <v>0</v>
      </c>
      <c r="AG17" s="88">
        <v>3.0120481927710845E-3</v>
      </c>
      <c r="AH17" s="89">
        <v>1.8072289156626505E-2</v>
      </c>
      <c r="AI17" s="90">
        <v>0</v>
      </c>
      <c r="AJ17" s="69">
        <v>6.024096385542169E-3</v>
      </c>
      <c r="AK17" s="69">
        <v>3.0120481927710845E-3</v>
      </c>
      <c r="AL17" s="69">
        <v>3.0120481927710845E-3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78">
        <v>0</v>
      </c>
      <c r="AT17" s="70">
        <v>0</v>
      </c>
    </row>
    <row r="18" spans="1:46" ht="15.75" customHeight="1" thickBot="1">
      <c r="B18" s="144"/>
      <c r="C18" s="5" t="s">
        <v>29</v>
      </c>
      <c r="D18" s="5"/>
      <c r="E18" s="9"/>
      <c r="F18" s="71">
        <v>0</v>
      </c>
      <c r="G18" s="72">
        <v>4.790419161676647E-2</v>
      </c>
      <c r="H18" s="72">
        <v>5.3892215568862277E-2</v>
      </c>
      <c r="I18" s="72">
        <v>4.1916167664670656E-2</v>
      </c>
      <c r="J18" s="73">
        <v>9.880239520958084E-2</v>
      </c>
      <c r="K18" s="71">
        <v>0.1497005988023952</v>
      </c>
      <c r="L18" s="72">
        <v>2.3952095808383235E-2</v>
      </c>
      <c r="M18" s="72">
        <v>1.1976047904191617E-2</v>
      </c>
      <c r="N18" s="72">
        <v>1.4970059880239521E-2</v>
      </c>
      <c r="O18" s="72">
        <v>2.9940119760479042E-2</v>
      </c>
      <c r="P18" s="73">
        <v>1.1976047904191617E-2</v>
      </c>
      <c r="Q18" s="71">
        <v>0.12275449101796407</v>
      </c>
      <c r="R18" s="72">
        <v>7.1856287425149698E-2</v>
      </c>
      <c r="S18" s="72">
        <v>2.0958083832335328E-2</v>
      </c>
      <c r="T18" s="72">
        <v>1.7964071856287425E-2</v>
      </c>
      <c r="U18" s="79">
        <v>8.9820359281437123E-3</v>
      </c>
      <c r="V18" s="91">
        <v>0</v>
      </c>
      <c r="W18" s="72">
        <v>6.024096385542169E-3</v>
      </c>
      <c r="X18" s="72">
        <v>3.0120481927710845E-3</v>
      </c>
      <c r="Y18" s="72">
        <v>2.1084337349397589E-2</v>
      </c>
      <c r="Z18" s="72">
        <v>2.4096385542168676E-2</v>
      </c>
      <c r="AA18" s="72">
        <v>3.313253012048193E-2</v>
      </c>
      <c r="AB18" s="72">
        <v>1.5060240963855422E-2</v>
      </c>
      <c r="AC18" s="72">
        <v>2.710843373493976E-2</v>
      </c>
      <c r="AD18" s="72">
        <v>1.8072289156626505E-2</v>
      </c>
      <c r="AE18" s="72">
        <v>5.1204819277108432E-2</v>
      </c>
      <c r="AF18" s="92">
        <v>1.8072289156626505E-2</v>
      </c>
      <c r="AG18" s="93">
        <v>1.2048192771084338E-2</v>
      </c>
      <c r="AH18" s="94">
        <v>9.0361445783132526E-3</v>
      </c>
      <c r="AI18" s="95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3.0120481927710845E-3</v>
      </c>
      <c r="AP18" s="72">
        <v>0</v>
      </c>
      <c r="AQ18" s="72">
        <v>0</v>
      </c>
      <c r="AR18" s="72">
        <v>3.0120481927710845E-3</v>
      </c>
      <c r="AS18" s="79">
        <v>0</v>
      </c>
      <c r="AT18" s="73">
        <v>0</v>
      </c>
    </row>
    <row r="19" spans="1:46">
      <c r="A19" s="134" t="s">
        <v>94</v>
      </c>
      <c r="B19" s="142" t="s">
        <v>98</v>
      </c>
      <c r="C19" s="4" t="s">
        <v>25</v>
      </c>
      <c r="D19" s="4"/>
      <c r="E19" s="7"/>
      <c r="F19" s="65">
        <f t="array" ref="F19:J23">ABS!F19:J23/SUM(ABS!F19:J23)</f>
        <v>0</v>
      </c>
      <c r="G19" s="66">
        <v>3.5928143712574849E-2</v>
      </c>
      <c r="H19" s="66">
        <v>3.8922155688622756E-2</v>
      </c>
      <c r="I19" s="66">
        <v>2.0958083832335328E-2</v>
      </c>
      <c r="J19" s="67">
        <v>7.7844311377245512E-2</v>
      </c>
      <c r="K19" s="65">
        <f t="array" ref="K19:P23">ABS!K19:P23/SUM(ABS!K19:P23)</f>
        <v>0.10179640718562874</v>
      </c>
      <c r="L19" s="66">
        <v>2.6946107784431138E-2</v>
      </c>
      <c r="M19" s="66">
        <v>5.9880239520958087E-3</v>
      </c>
      <c r="N19" s="66">
        <v>5.9880239520958087E-3</v>
      </c>
      <c r="O19" s="66">
        <v>2.6946107784431138E-2</v>
      </c>
      <c r="P19" s="67">
        <v>5.9880239520958087E-3</v>
      </c>
      <c r="Q19" s="65">
        <f t="array" ref="Q19:U23">ABS!Q19:U23/SUM(ABS!Q19:U23)</f>
        <v>9.2814371257485026E-2</v>
      </c>
      <c r="R19" s="66">
        <v>4.4910179640718563E-2</v>
      </c>
      <c r="S19" s="66">
        <v>2.3952095808383235E-2</v>
      </c>
      <c r="T19" s="66">
        <v>8.9820359281437123E-3</v>
      </c>
      <c r="U19" s="77">
        <v>2.9940119760479044E-3</v>
      </c>
      <c r="V19" s="81">
        <f t="array" ref="V19:AT23">ABS!V19:AT23/SUM(ABS!V19:AT23)</f>
        <v>9.0361445783132526E-3</v>
      </c>
      <c r="W19" s="66">
        <v>3.0120481927710845E-3</v>
      </c>
      <c r="X19" s="66">
        <v>9.0361445783132526E-3</v>
      </c>
      <c r="Y19" s="66">
        <v>9.0361445783132526E-3</v>
      </c>
      <c r="Z19" s="66">
        <v>3.0120481927710845E-3</v>
      </c>
      <c r="AA19" s="66">
        <v>0</v>
      </c>
      <c r="AB19" s="66">
        <v>0</v>
      </c>
      <c r="AC19" s="66">
        <v>9.0361445783132526E-3</v>
      </c>
      <c r="AD19" s="66">
        <v>3.0120481927710845E-3</v>
      </c>
      <c r="AE19" s="66">
        <v>0</v>
      </c>
      <c r="AF19" s="82">
        <v>0</v>
      </c>
      <c r="AG19" s="83">
        <v>0</v>
      </c>
      <c r="AH19" s="84">
        <v>0.10240963855421686</v>
      </c>
      <c r="AI19" s="85">
        <v>6.024096385542169E-3</v>
      </c>
      <c r="AJ19" s="66">
        <v>6.024096385542169E-3</v>
      </c>
      <c r="AK19" s="66">
        <v>9.0361445783132526E-3</v>
      </c>
      <c r="AL19" s="66">
        <v>0</v>
      </c>
      <c r="AM19" s="66">
        <v>0</v>
      </c>
      <c r="AN19" s="66">
        <v>0</v>
      </c>
      <c r="AO19" s="66">
        <v>0</v>
      </c>
      <c r="AP19" s="66">
        <v>0</v>
      </c>
      <c r="AQ19" s="66">
        <v>0</v>
      </c>
      <c r="AR19" s="66">
        <v>0</v>
      </c>
      <c r="AS19" s="77">
        <v>3.0120481927710845E-3</v>
      </c>
      <c r="AT19" s="67">
        <v>0</v>
      </c>
    </row>
    <row r="20" spans="1:46">
      <c r="A20" s="135"/>
      <c r="B20" s="143"/>
      <c r="C20" s="33" t="s">
        <v>26</v>
      </c>
      <c r="D20" s="33"/>
      <c r="E20" s="8"/>
      <c r="F20" s="68">
        <v>2.9940119760479044E-3</v>
      </c>
      <c r="G20" s="69">
        <v>1.7964071856287425E-2</v>
      </c>
      <c r="H20" s="69">
        <v>3.8922155688622756E-2</v>
      </c>
      <c r="I20" s="69">
        <v>2.0958083832335328E-2</v>
      </c>
      <c r="J20" s="70">
        <v>8.3832335329341312E-2</v>
      </c>
      <c r="K20" s="68">
        <v>9.880239520958084E-2</v>
      </c>
      <c r="L20" s="69">
        <v>1.7964071856287425E-2</v>
      </c>
      <c r="M20" s="69">
        <v>2.9940119760479044E-3</v>
      </c>
      <c r="N20" s="69">
        <v>8.9820359281437123E-3</v>
      </c>
      <c r="O20" s="69">
        <v>2.3952095808383235E-2</v>
      </c>
      <c r="P20" s="70">
        <v>1.1976047904191617E-2</v>
      </c>
      <c r="Q20" s="68">
        <v>5.9880239520958084E-2</v>
      </c>
      <c r="R20" s="69">
        <v>5.9880239520958084E-2</v>
      </c>
      <c r="S20" s="69">
        <v>2.0958083832335328E-2</v>
      </c>
      <c r="T20" s="69">
        <v>1.1976047904191617E-2</v>
      </c>
      <c r="U20" s="78">
        <v>1.1976047904191617E-2</v>
      </c>
      <c r="V20" s="86">
        <v>9.0361445783132526E-3</v>
      </c>
      <c r="W20" s="69">
        <v>1.5060240963855422E-2</v>
      </c>
      <c r="X20" s="69">
        <v>1.8072289156626505E-2</v>
      </c>
      <c r="Y20" s="69">
        <v>1.8072289156626505E-2</v>
      </c>
      <c r="Z20" s="69">
        <v>3.0120481927710845E-3</v>
      </c>
      <c r="AA20" s="69">
        <v>3.0120481927710845E-3</v>
      </c>
      <c r="AB20" s="69">
        <v>6.024096385542169E-3</v>
      </c>
      <c r="AC20" s="69">
        <v>0</v>
      </c>
      <c r="AD20" s="69">
        <v>0</v>
      </c>
      <c r="AE20" s="69">
        <v>3.0120481927710845E-3</v>
      </c>
      <c r="AF20" s="87">
        <v>0</v>
      </c>
      <c r="AG20" s="88">
        <v>3.0120481927710845E-3</v>
      </c>
      <c r="AH20" s="89">
        <v>6.0240963855421686E-2</v>
      </c>
      <c r="AI20" s="90">
        <v>3.0120481927710845E-3</v>
      </c>
      <c r="AJ20" s="69">
        <v>6.024096385542169E-3</v>
      </c>
      <c r="AK20" s="69">
        <v>9.0361445783132526E-3</v>
      </c>
      <c r="AL20" s="69">
        <v>3.0120481927710845E-3</v>
      </c>
      <c r="AM20" s="69">
        <v>0</v>
      </c>
      <c r="AN20" s="69">
        <v>0</v>
      </c>
      <c r="AO20" s="69">
        <v>3.0120481927710845E-3</v>
      </c>
      <c r="AP20" s="69">
        <v>0</v>
      </c>
      <c r="AQ20" s="69">
        <v>0</v>
      </c>
      <c r="AR20" s="69">
        <v>0</v>
      </c>
      <c r="AS20" s="78">
        <v>0</v>
      </c>
      <c r="AT20" s="70">
        <v>0</v>
      </c>
    </row>
    <row r="21" spans="1:46">
      <c r="A21" s="135"/>
      <c r="B21" s="143"/>
      <c r="C21" s="33" t="s">
        <v>27</v>
      </c>
      <c r="D21" s="33"/>
      <c r="E21" s="8"/>
      <c r="F21" s="68">
        <v>2.9940119760479044E-3</v>
      </c>
      <c r="G21" s="69">
        <v>2.0958083832335328E-2</v>
      </c>
      <c r="H21" s="69">
        <v>3.5928143712574849E-2</v>
      </c>
      <c r="I21" s="69">
        <v>3.5928143712574849E-2</v>
      </c>
      <c r="J21" s="70">
        <v>7.4850299401197598E-2</v>
      </c>
      <c r="K21" s="68">
        <v>0.11377245508982035</v>
      </c>
      <c r="L21" s="69">
        <v>1.7964071856287425E-2</v>
      </c>
      <c r="M21" s="69">
        <v>5.9880239520958087E-3</v>
      </c>
      <c r="N21" s="69">
        <v>5.9880239520958087E-3</v>
      </c>
      <c r="O21" s="69">
        <v>1.1976047904191617E-2</v>
      </c>
      <c r="P21" s="70">
        <v>1.4970059880239521E-2</v>
      </c>
      <c r="Q21" s="68">
        <v>7.1856287425149698E-2</v>
      </c>
      <c r="R21" s="69">
        <v>6.2874251497005984E-2</v>
      </c>
      <c r="S21" s="69">
        <v>5.9880239520958087E-3</v>
      </c>
      <c r="T21" s="69">
        <v>2.3952095808383235E-2</v>
      </c>
      <c r="U21" s="78">
        <v>5.9880239520958087E-3</v>
      </c>
      <c r="V21" s="86">
        <v>3.0120481927710845E-3</v>
      </c>
      <c r="W21" s="69">
        <v>2.710843373493976E-2</v>
      </c>
      <c r="X21" s="69">
        <v>1.5060240963855422E-2</v>
      </c>
      <c r="Y21" s="69">
        <v>2.710843373493976E-2</v>
      </c>
      <c r="Z21" s="69">
        <v>9.0361445783132526E-3</v>
      </c>
      <c r="AA21" s="69">
        <v>6.024096385542169E-3</v>
      </c>
      <c r="AB21" s="69">
        <v>0</v>
      </c>
      <c r="AC21" s="69">
        <v>0</v>
      </c>
      <c r="AD21" s="69">
        <v>6.024096385542169E-3</v>
      </c>
      <c r="AE21" s="69">
        <v>3.0120481927710845E-3</v>
      </c>
      <c r="AF21" s="87">
        <v>3.0120481927710845E-3</v>
      </c>
      <c r="AG21" s="88">
        <v>1.2048192771084338E-2</v>
      </c>
      <c r="AH21" s="89">
        <v>4.5180722891566265E-2</v>
      </c>
      <c r="AI21" s="90">
        <v>3.0120481927710845E-3</v>
      </c>
      <c r="AJ21" s="69">
        <v>9.0361445783132526E-3</v>
      </c>
      <c r="AK21" s="69">
        <v>3.0120481927710845E-3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78">
        <v>0</v>
      </c>
      <c r="AT21" s="70">
        <v>0</v>
      </c>
    </row>
    <row r="22" spans="1:46">
      <c r="A22" s="135"/>
      <c r="B22" s="143"/>
      <c r="C22" s="33" t="s">
        <v>28</v>
      </c>
      <c r="D22" s="33"/>
      <c r="E22" s="8"/>
      <c r="F22" s="68">
        <v>2.9940119760479044E-3</v>
      </c>
      <c r="G22" s="69">
        <v>2.9940119760479042E-2</v>
      </c>
      <c r="H22" s="69">
        <v>3.5928143712574849E-2</v>
      </c>
      <c r="I22" s="69">
        <v>2.6946107784431138E-2</v>
      </c>
      <c r="J22" s="70">
        <v>7.7844311377245512E-2</v>
      </c>
      <c r="K22" s="68">
        <v>0.11377245508982035</v>
      </c>
      <c r="L22" s="69">
        <v>8.9820359281437123E-3</v>
      </c>
      <c r="M22" s="69">
        <v>8.9820359281437123E-3</v>
      </c>
      <c r="N22" s="69">
        <v>8.9820359281437123E-3</v>
      </c>
      <c r="O22" s="69">
        <v>2.3952095808383235E-2</v>
      </c>
      <c r="P22" s="70">
        <v>8.9820359281437123E-3</v>
      </c>
      <c r="Q22" s="68">
        <v>7.7844311377245512E-2</v>
      </c>
      <c r="R22" s="69">
        <v>3.2934131736526949E-2</v>
      </c>
      <c r="S22" s="69">
        <v>2.9940119760479042E-2</v>
      </c>
      <c r="T22" s="69">
        <v>1.7964071856287425E-2</v>
      </c>
      <c r="U22" s="78">
        <v>1.4970059880239521E-2</v>
      </c>
      <c r="V22" s="86">
        <v>9.0361445783132526E-3</v>
      </c>
      <c r="W22" s="69">
        <v>1.8072289156626505E-2</v>
      </c>
      <c r="X22" s="69">
        <v>9.0361445783132526E-3</v>
      </c>
      <c r="Y22" s="69">
        <v>3.614457831325301E-2</v>
      </c>
      <c r="Z22" s="69">
        <v>9.0361445783132526E-3</v>
      </c>
      <c r="AA22" s="69">
        <v>1.8072289156626505E-2</v>
      </c>
      <c r="AB22" s="69">
        <v>3.0120481927710845E-3</v>
      </c>
      <c r="AC22" s="69">
        <v>9.0361445783132526E-3</v>
      </c>
      <c r="AD22" s="69">
        <v>9.0361445783132526E-3</v>
      </c>
      <c r="AE22" s="69">
        <v>3.0120481927710845E-3</v>
      </c>
      <c r="AF22" s="87">
        <v>0</v>
      </c>
      <c r="AG22" s="88">
        <v>6.024096385542169E-3</v>
      </c>
      <c r="AH22" s="89">
        <v>2.4096385542168676E-2</v>
      </c>
      <c r="AI22" s="90">
        <v>0</v>
      </c>
      <c r="AJ22" s="69">
        <v>6.024096385542169E-3</v>
      </c>
      <c r="AK22" s="69">
        <v>6.024096385542169E-3</v>
      </c>
      <c r="AL22" s="69">
        <v>0</v>
      </c>
      <c r="AM22" s="69">
        <v>3.0120481927710845E-3</v>
      </c>
      <c r="AN22" s="69">
        <v>3.0120481927710845E-3</v>
      </c>
      <c r="AO22" s="69">
        <v>0</v>
      </c>
      <c r="AP22" s="69">
        <v>0</v>
      </c>
      <c r="AQ22" s="69">
        <v>0</v>
      </c>
      <c r="AR22" s="69">
        <v>0</v>
      </c>
      <c r="AS22" s="78">
        <v>0</v>
      </c>
      <c r="AT22" s="70">
        <v>0</v>
      </c>
    </row>
    <row r="23" spans="1:46" ht="15.75" customHeight="1" thickBot="1">
      <c r="A23" s="135"/>
      <c r="B23" s="144"/>
      <c r="C23" s="5" t="s">
        <v>29</v>
      </c>
      <c r="D23" s="5"/>
      <c r="E23" s="9"/>
      <c r="F23" s="71">
        <v>2.9940119760479044E-3</v>
      </c>
      <c r="G23" s="72">
        <v>5.3892215568862277E-2</v>
      </c>
      <c r="H23" s="72">
        <v>6.8862275449101798E-2</v>
      </c>
      <c r="I23" s="72">
        <v>6.5868263473053898E-2</v>
      </c>
      <c r="J23" s="73">
        <v>0.12574850299401197</v>
      </c>
      <c r="K23" s="71">
        <v>0.19760479041916168</v>
      </c>
      <c r="L23" s="72">
        <v>2.9940119760479042E-2</v>
      </c>
      <c r="M23" s="72">
        <v>5.9880239520958087E-3</v>
      </c>
      <c r="N23" s="72">
        <v>1.1976047904191617E-2</v>
      </c>
      <c r="O23" s="72">
        <v>5.089820359281437E-2</v>
      </c>
      <c r="P23" s="73">
        <v>2.0958083832335328E-2</v>
      </c>
      <c r="Q23" s="71">
        <v>0.15568862275449102</v>
      </c>
      <c r="R23" s="72">
        <v>0.10479041916167664</v>
      </c>
      <c r="S23" s="72">
        <v>2.6946107784431138E-2</v>
      </c>
      <c r="T23" s="72">
        <v>1.7964071856287425E-2</v>
      </c>
      <c r="U23" s="79">
        <v>1.1976047904191617E-2</v>
      </c>
      <c r="V23" s="91">
        <v>6.024096385542169E-3</v>
      </c>
      <c r="W23" s="72">
        <v>1.2048192771084338E-2</v>
      </c>
      <c r="X23" s="72">
        <v>2.1084337349397589E-2</v>
      </c>
      <c r="Y23" s="72">
        <v>3.0120481927710843E-2</v>
      </c>
      <c r="Z23" s="72">
        <v>3.9156626506024098E-2</v>
      </c>
      <c r="AA23" s="72">
        <v>3.614457831325301E-2</v>
      </c>
      <c r="AB23" s="72">
        <v>1.5060240963855422E-2</v>
      </c>
      <c r="AC23" s="72">
        <v>3.0120481927710843E-2</v>
      </c>
      <c r="AD23" s="72">
        <v>1.5060240963855422E-2</v>
      </c>
      <c r="AE23" s="72">
        <v>4.5180722891566265E-2</v>
      </c>
      <c r="AF23" s="92">
        <v>1.5060240963855422E-2</v>
      </c>
      <c r="AG23" s="93">
        <v>1.8072289156626505E-2</v>
      </c>
      <c r="AH23" s="94">
        <v>2.4096385542168676E-2</v>
      </c>
      <c r="AI23" s="95">
        <v>3.0120481927710845E-3</v>
      </c>
      <c r="AJ23" s="72">
        <v>0</v>
      </c>
      <c r="AK23" s="72">
        <v>3.0120481927710845E-3</v>
      </c>
      <c r="AL23" s="72">
        <v>0</v>
      </c>
      <c r="AM23" s="72">
        <v>0</v>
      </c>
      <c r="AN23" s="72">
        <v>3.0120481927710845E-3</v>
      </c>
      <c r="AO23" s="72">
        <v>3.0120481927710845E-3</v>
      </c>
      <c r="AP23" s="72">
        <v>0</v>
      </c>
      <c r="AQ23" s="72">
        <v>0</v>
      </c>
      <c r="AR23" s="72">
        <v>3.0120481927710845E-3</v>
      </c>
      <c r="AS23" s="79">
        <v>0</v>
      </c>
      <c r="AT23" s="73">
        <v>0</v>
      </c>
    </row>
    <row r="24" spans="1:46">
      <c r="A24" s="135"/>
      <c r="B24" s="142" t="s">
        <v>99</v>
      </c>
      <c r="C24" s="4" t="s">
        <v>25</v>
      </c>
      <c r="D24" s="4"/>
      <c r="E24" s="7"/>
      <c r="F24" s="65">
        <f t="array" ref="F24:J28">ABS!F24:J28/SUM(ABS!F24:J28)</f>
        <v>2.9940119760479044E-3</v>
      </c>
      <c r="G24" s="66">
        <v>2.6946107784431138E-2</v>
      </c>
      <c r="H24" s="66">
        <v>6.5868263473053898E-2</v>
      </c>
      <c r="I24" s="66">
        <v>4.1916167664670656E-2</v>
      </c>
      <c r="J24" s="67">
        <v>0.10778443113772455</v>
      </c>
      <c r="K24" s="65">
        <f t="array" ref="K24:P28">ABS!K24:P28/SUM(ABS!K24:P28)</f>
        <v>0.12275449101796407</v>
      </c>
      <c r="L24" s="66">
        <v>2.0958083832335328E-2</v>
      </c>
      <c r="M24" s="66">
        <v>8.9820359281437123E-3</v>
      </c>
      <c r="N24" s="66">
        <v>2.3952095808383235E-2</v>
      </c>
      <c r="O24" s="66">
        <v>5.089820359281437E-2</v>
      </c>
      <c r="P24" s="67">
        <v>1.7964071856287425E-2</v>
      </c>
      <c r="Q24" s="65">
        <f t="array" ref="Q24:U28">ABS!Q24:U28/SUM(ABS!Q24:U28)</f>
        <v>0.1317365269461078</v>
      </c>
      <c r="R24" s="66">
        <v>6.2874251497005984E-2</v>
      </c>
      <c r="S24" s="66">
        <v>2.3952095808383235E-2</v>
      </c>
      <c r="T24" s="66">
        <v>1.4970059880239521E-2</v>
      </c>
      <c r="U24" s="77">
        <v>1.1976047904191617E-2</v>
      </c>
      <c r="V24" s="81">
        <f t="array" ref="V24:AT28">ABS!V24:AT28/SUM(ABS!V24:AT28)</f>
        <v>2.1084337349397589E-2</v>
      </c>
      <c r="W24" s="66">
        <v>9.0361445783132526E-3</v>
      </c>
      <c r="X24" s="66">
        <v>1.5060240963855422E-2</v>
      </c>
      <c r="Y24" s="66">
        <v>2.1084337349397589E-2</v>
      </c>
      <c r="Z24" s="66">
        <v>1.2048192771084338E-2</v>
      </c>
      <c r="AA24" s="66">
        <v>9.0361445783132526E-3</v>
      </c>
      <c r="AB24" s="66">
        <v>3.0120481927710845E-3</v>
      </c>
      <c r="AC24" s="66">
        <v>1.5060240963855422E-2</v>
      </c>
      <c r="AD24" s="66">
        <v>3.0120481927710845E-3</v>
      </c>
      <c r="AE24" s="66">
        <v>3.0120481927710845E-3</v>
      </c>
      <c r="AF24" s="82">
        <v>3.0120481927710845E-3</v>
      </c>
      <c r="AG24" s="83">
        <v>3.0120481927710845E-3</v>
      </c>
      <c r="AH24" s="84">
        <v>9.9397590361445784E-2</v>
      </c>
      <c r="AI24" s="85">
        <v>3.0120481927710845E-3</v>
      </c>
      <c r="AJ24" s="66">
        <v>9.0361445783132526E-3</v>
      </c>
      <c r="AK24" s="66">
        <v>3.0120481927710845E-3</v>
      </c>
      <c r="AL24" s="66">
        <v>0</v>
      </c>
      <c r="AM24" s="66">
        <v>3.0120481927710845E-3</v>
      </c>
      <c r="AN24" s="66">
        <v>3.0120481927710845E-3</v>
      </c>
      <c r="AO24" s="66">
        <v>3.0120481927710845E-3</v>
      </c>
      <c r="AP24" s="66">
        <v>0</v>
      </c>
      <c r="AQ24" s="66">
        <v>0</v>
      </c>
      <c r="AR24" s="66">
        <v>0</v>
      </c>
      <c r="AS24" s="77">
        <v>3.0120481927710845E-3</v>
      </c>
      <c r="AT24" s="67">
        <v>0</v>
      </c>
    </row>
    <row r="25" spans="1:46">
      <c r="A25" s="135"/>
      <c r="B25" s="143"/>
      <c r="C25" s="33" t="s">
        <v>26</v>
      </c>
      <c r="D25" s="33"/>
      <c r="E25" s="8"/>
      <c r="F25" s="68">
        <v>2.9940119760479044E-3</v>
      </c>
      <c r="G25" s="69">
        <v>2.3952095808383235E-2</v>
      </c>
      <c r="H25" s="69">
        <v>3.2934131736526949E-2</v>
      </c>
      <c r="I25" s="69">
        <v>1.4970059880239521E-2</v>
      </c>
      <c r="J25" s="70">
        <v>6.5868263473053898E-2</v>
      </c>
      <c r="K25" s="68">
        <v>0.11377245508982035</v>
      </c>
      <c r="L25" s="69">
        <v>1.1976047904191617E-2</v>
      </c>
      <c r="M25" s="69">
        <v>2.9940119760479044E-3</v>
      </c>
      <c r="N25" s="69">
        <v>0</v>
      </c>
      <c r="O25" s="69">
        <v>8.9820359281437123E-3</v>
      </c>
      <c r="P25" s="70">
        <v>2.9940119760479044E-3</v>
      </c>
      <c r="Q25" s="68">
        <v>5.089820359281437E-2</v>
      </c>
      <c r="R25" s="69">
        <v>4.4910179640718563E-2</v>
      </c>
      <c r="S25" s="69">
        <v>2.3952095808383235E-2</v>
      </c>
      <c r="T25" s="69">
        <v>8.9820359281437123E-3</v>
      </c>
      <c r="U25" s="78">
        <v>1.1976047904191617E-2</v>
      </c>
      <c r="V25" s="86">
        <v>9.0361445783132526E-3</v>
      </c>
      <c r="W25" s="69">
        <v>1.5060240963855422E-2</v>
      </c>
      <c r="X25" s="69">
        <v>1.2048192771084338E-2</v>
      </c>
      <c r="Y25" s="69">
        <v>2.1084337349397589E-2</v>
      </c>
      <c r="Z25" s="69">
        <v>6.024096385542169E-3</v>
      </c>
      <c r="AA25" s="69">
        <v>1.2048192771084338E-2</v>
      </c>
      <c r="AB25" s="69">
        <v>0</v>
      </c>
      <c r="AC25" s="69">
        <v>0</v>
      </c>
      <c r="AD25" s="69">
        <v>0</v>
      </c>
      <c r="AE25" s="69">
        <v>3.0120481927710845E-3</v>
      </c>
      <c r="AF25" s="87">
        <v>0</v>
      </c>
      <c r="AG25" s="88">
        <v>9.0361445783132526E-3</v>
      </c>
      <c r="AH25" s="89">
        <v>3.9156626506024098E-2</v>
      </c>
      <c r="AI25" s="90">
        <v>6.024096385542169E-3</v>
      </c>
      <c r="AJ25" s="69">
        <v>3.0120481927710845E-3</v>
      </c>
      <c r="AK25" s="69">
        <v>0</v>
      </c>
      <c r="AL25" s="69">
        <v>3.0120481927710845E-3</v>
      </c>
      <c r="AM25" s="69">
        <v>0</v>
      </c>
      <c r="AN25" s="69">
        <v>0</v>
      </c>
      <c r="AO25" s="69">
        <v>0</v>
      </c>
      <c r="AP25" s="69">
        <v>0</v>
      </c>
      <c r="AQ25" s="69">
        <v>0</v>
      </c>
      <c r="AR25" s="69">
        <v>0</v>
      </c>
      <c r="AS25" s="78">
        <v>0</v>
      </c>
      <c r="AT25" s="70">
        <v>0</v>
      </c>
    </row>
    <row r="26" spans="1:46">
      <c r="A26" s="135"/>
      <c r="B26" s="143"/>
      <c r="C26" s="33" t="s">
        <v>27</v>
      </c>
      <c r="D26" s="33"/>
      <c r="E26" s="8"/>
      <c r="F26" s="68">
        <v>0</v>
      </c>
      <c r="G26" s="69">
        <v>3.5928143712574849E-2</v>
      </c>
      <c r="H26" s="69">
        <v>2.9940119760479042E-2</v>
      </c>
      <c r="I26" s="69">
        <v>3.8922155688622756E-2</v>
      </c>
      <c r="J26" s="70">
        <v>9.880239520958084E-2</v>
      </c>
      <c r="K26" s="68">
        <v>0.11976047904191617</v>
      </c>
      <c r="L26" s="69">
        <v>2.6946107784431138E-2</v>
      </c>
      <c r="M26" s="69">
        <v>5.9880239520958087E-3</v>
      </c>
      <c r="N26" s="69">
        <v>5.9880239520958087E-3</v>
      </c>
      <c r="O26" s="69">
        <v>2.6946107784431138E-2</v>
      </c>
      <c r="P26" s="70">
        <v>1.7964071856287425E-2</v>
      </c>
      <c r="Q26" s="68">
        <v>7.7844311377245512E-2</v>
      </c>
      <c r="R26" s="69">
        <v>7.1856287425149698E-2</v>
      </c>
      <c r="S26" s="69">
        <v>3.2934131736526949E-2</v>
      </c>
      <c r="T26" s="69">
        <v>1.4970059880239521E-2</v>
      </c>
      <c r="U26" s="78">
        <v>5.9880239520958087E-3</v>
      </c>
      <c r="V26" s="86">
        <v>3.0120481927710845E-3</v>
      </c>
      <c r="W26" s="69">
        <v>3.313253012048193E-2</v>
      </c>
      <c r="X26" s="69">
        <v>1.8072289156626505E-2</v>
      </c>
      <c r="Y26" s="69">
        <v>1.5060240963855422E-2</v>
      </c>
      <c r="Z26" s="69">
        <v>6.024096385542169E-3</v>
      </c>
      <c r="AA26" s="69">
        <v>6.024096385542169E-3</v>
      </c>
      <c r="AB26" s="69">
        <v>1.2048192771084338E-2</v>
      </c>
      <c r="AC26" s="69">
        <v>6.024096385542169E-3</v>
      </c>
      <c r="AD26" s="69">
        <v>6.024096385542169E-3</v>
      </c>
      <c r="AE26" s="69">
        <v>0</v>
      </c>
      <c r="AF26" s="87">
        <v>3.0120481927710845E-3</v>
      </c>
      <c r="AG26" s="88">
        <v>3.0120481927710845E-3</v>
      </c>
      <c r="AH26" s="89">
        <v>6.9277108433734941E-2</v>
      </c>
      <c r="AI26" s="90">
        <v>3.0120481927710845E-3</v>
      </c>
      <c r="AJ26" s="69">
        <v>3.0120481927710845E-3</v>
      </c>
      <c r="AK26" s="69">
        <v>1.8072289156626505E-2</v>
      </c>
      <c r="AL26" s="69">
        <v>0</v>
      </c>
      <c r="AM26" s="69">
        <v>0</v>
      </c>
      <c r="AN26" s="69">
        <v>0</v>
      </c>
      <c r="AO26" s="69">
        <v>3.0120481927710845E-3</v>
      </c>
      <c r="AP26" s="69">
        <v>0</v>
      </c>
      <c r="AQ26" s="69">
        <v>0</v>
      </c>
      <c r="AR26" s="69">
        <v>0</v>
      </c>
      <c r="AS26" s="78">
        <v>0</v>
      </c>
      <c r="AT26" s="70">
        <v>0</v>
      </c>
    </row>
    <row r="27" spans="1:46">
      <c r="A27" s="135"/>
      <c r="B27" s="143"/>
      <c r="C27" s="33" t="s">
        <v>28</v>
      </c>
      <c r="D27" s="33"/>
      <c r="E27" s="8"/>
      <c r="F27" s="68">
        <v>0</v>
      </c>
      <c r="G27" s="69">
        <v>2.6946107784431138E-2</v>
      </c>
      <c r="H27" s="69">
        <v>3.8922155688622756E-2</v>
      </c>
      <c r="I27" s="69">
        <v>2.0958083832335328E-2</v>
      </c>
      <c r="J27" s="70">
        <v>7.1856287425149698E-2</v>
      </c>
      <c r="K27" s="68">
        <v>0.10479041916167664</v>
      </c>
      <c r="L27" s="69">
        <v>2.0958083832335328E-2</v>
      </c>
      <c r="M27" s="69">
        <v>5.9880239520958087E-3</v>
      </c>
      <c r="N27" s="69">
        <v>0</v>
      </c>
      <c r="O27" s="69">
        <v>1.1976047904191617E-2</v>
      </c>
      <c r="P27" s="70">
        <v>1.4970059880239521E-2</v>
      </c>
      <c r="Q27" s="68">
        <v>7.7844311377245512E-2</v>
      </c>
      <c r="R27" s="69">
        <v>3.8922155688622756E-2</v>
      </c>
      <c r="S27" s="69">
        <v>8.9820359281437123E-3</v>
      </c>
      <c r="T27" s="69">
        <v>2.0958083832335328E-2</v>
      </c>
      <c r="U27" s="78">
        <v>1.1976047904191617E-2</v>
      </c>
      <c r="V27" s="86">
        <v>0</v>
      </c>
      <c r="W27" s="69">
        <v>6.024096385542169E-3</v>
      </c>
      <c r="X27" s="69">
        <v>1.8072289156626505E-2</v>
      </c>
      <c r="Y27" s="69">
        <v>3.313253012048193E-2</v>
      </c>
      <c r="Z27" s="69">
        <v>1.2048192771084338E-2</v>
      </c>
      <c r="AA27" s="69">
        <v>1.5060240963855422E-2</v>
      </c>
      <c r="AB27" s="69">
        <v>6.024096385542169E-3</v>
      </c>
      <c r="AC27" s="69">
        <v>9.0361445783132526E-3</v>
      </c>
      <c r="AD27" s="69">
        <v>9.0361445783132526E-3</v>
      </c>
      <c r="AE27" s="69">
        <v>0</v>
      </c>
      <c r="AF27" s="87">
        <v>0</v>
      </c>
      <c r="AG27" s="88">
        <v>6.024096385542169E-3</v>
      </c>
      <c r="AH27" s="89">
        <v>2.4096385542168676E-2</v>
      </c>
      <c r="AI27" s="90">
        <v>0</v>
      </c>
      <c r="AJ27" s="69">
        <v>9.0361445783132526E-3</v>
      </c>
      <c r="AK27" s="69">
        <v>9.0361445783132526E-3</v>
      </c>
      <c r="AL27" s="69">
        <v>0</v>
      </c>
      <c r="AM27" s="69">
        <v>0</v>
      </c>
      <c r="AN27" s="69">
        <v>0</v>
      </c>
      <c r="AO27" s="69">
        <v>0</v>
      </c>
      <c r="AP27" s="69">
        <v>0</v>
      </c>
      <c r="AQ27" s="69">
        <v>0</v>
      </c>
      <c r="AR27" s="69">
        <v>0</v>
      </c>
      <c r="AS27" s="78">
        <v>0</v>
      </c>
      <c r="AT27" s="70">
        <v>0</v>
      </c>
    </row>
    <row r="28" spans="1:46" ht="15.75" customHeight="1" thickBot="1">
      <c r="A28" s="135"/>
      <c r="B28" s="144"/>
      <c r="C28" s="5" t="s">
        <v>29</v>
      </c>
      <c r="D28" s="5"/>
      <c r="E28" s="9"/>
      <c r="F28" s="71">
        <v>5.9880239520958087E-3</v>
      </c>
      <c r="G28" s="72">
        <v>4.4910179640718563E-2</v>
      </c>
      <c r="H28" s="72">
        <v>5.089820359281437E-2</v>
      </c>
      <c r="I28" s="72">
        <v>5.3892215568862277E-2</v>
      </c>
      <c r="J28" s="73">
        <v>9.580838323353294E-2</v>
      </c>
      <c r="K28" s="71">
        <v>0.16467065868263472</v>
      </c>
      <c r="L28" s="72">
        <v>2.0958083832335328E-2</v>
      </c>
      <c r="M28" s="72">
        <v>5.9880239520958087E-3</v>
      </c>
      <c r="N28" s="72">
        <v>1.1976047904191617E-2</v>
      </c>
      <c r="O28" s="72">
        <v>3.8922155688622756E-2</v>
      </c>
      <c r="P28" s="73">
        <v>8.9820359281437123E-3</v>
      </c>
      <c r="Q28" s="71">
        <v>0.11976047904191617</v>
      </c>
      <c r="R28" s="72">
        <v>8.6826347305389226E-2</v>
      </c>
      <c r="S28" s="72">
        <v>1.7964071856287425E-2</v>
      </c>
      <c r="T28" s="72">
        <v>2.0958083832335328E-2</v>
      </c>
      <c r="U28" s="79">
        <v>5.9880239520958087E-3</v>
      </c>
      <c r="V28" s="91">
        <v>3.0120481927710845E-3</v>
      </c>
      <c r="W28" s="72">
        <v>1.2048192771084338E-2</v>
      </c>
      <c r="X28" s="72">
        <v>9.0361445783132526E-3</v>
      </c>
      <c r="Y28" s="72">
        <v>3.0120481927710843E-2</v>
      </c>
      <c r="Z28" s="72">
        <v>2.710843373493976E-2</v>
      </c>
      <c r="AA28" s="72">
        <v>2.1084337349397589E-2</v>
      </c>
      <c r="AB28" s="72">
        <v>3.0120481927710845E-3</v>
      </c>
      <c r="AC28" s="72">
        <v>1.8072289156626505E-2</v>
      </c>
      <c r="AD28" s="72">
        <v>1.5060240963855422E-2</v>
      </c>
      <c r="AE28" s="72">
        <v>4.8192771084337352E-2</v>
      </c>
      <c r="AF28" s="92">
        <v>1.2048192771084338E-2</v>
      </c>
      <c r="AG28" s="93">
        <v>1.8072289156626505E-2</v>
      </c>
      <c r="AH28" s="94">
        <v>2.4096385542168676E-2</v>
      </c>
      <c r="AI28" s="95">
        <v>3.0120481927710845E-3</v>
      </c>
      <c r="AJ28" s="72">
        <v>3.0120481927710845E-3</v>
      </c>
      <c r="AK28" s="72">
        <v>0</v>
      </c>
      <c r="AL28" s="72">
        <v>0</v>
      </c>
      <c r="AM28" s="72">
        <v>0</v>
      </c>
      <c r="AN28" s="72">
        <v>3.0120481927710845E-3</v>
      </c>
      <c r="AO28" s="72">
        <v>0</v>
      </c>
      <c r="AP28" s="72">
        <v>0</v>
      </c>
      <c r="AQ28" s="72">
        <v>0</v>
      </c>
      <c r="AR28" s="72">
        <v>3.0120481927710845E-3</v>
      </c>
      <c r="AS28" s="79">
        <v>0</v>
      </c>
      <c r="AT28" s="73">
        <v>0</v>
      </c>
    </row>
    <row r="29" spans="1:46">
      <c r="A29" s="135"/>
      <c r="B29" s="142" t="s">
        <v>100</v>
      </c>
      <c r="C29" s="4" t="s">
        <v>25</v>
      </c>
      <c r="D29" s="4"/>
      <c r="E29" s="7"/>
      <c r="F29" s="65">
        <f t="array" ref="F29:J33">ABS!F29:J33/SUM(ABS!F29:J33)</f>
        <v>5.9880239520958087E-3</v>
      </c>
      <c r="G29" s="66">
        <v>5.6886227544910177E-2</v>
      </c>
      <c r="H29" s="66">
        <v>4.1916167664670656E-2</v>
      </c>
      <c r="I29" s="66">
        <v>4.4910179640718563E-2</v>
      </c>
      <c r="J29" s="67">
        <v>0.11377245508982035</v>
      </c>
      <c r="K29" s="65">
        <f t="array" ref="K29:P33">ABS!K29:P33/SUM(ABS!K29:P33)</f>
        <v>0.16167664670658682</v>
      </c>
      <c r="L29" s="66">
        <v>2.9940119760479042E-2</v>
      </c>
      <c r="M29" s="66">
        <v>8.9820359281437123E-3</v>
      </c>
      <c r="N29" s="66">
        <v>2.0958083832335328E-2</v>
      </c>
      <c r="O29" s="66">
        <v>1.7964071856287425E-2</v>
      </c>
      <c r="P29" s="67">
        <v>2.3952095808383235E-2</v>
      </c>
      <c r="Q29" s="65">
        <f t="array" ref="Q29:U33">ABS!Q29:U33/SUM(ABS!Q29:U33)</f>
        <v>0.11676646706586827</v>
      </c>
      <c r="R29" s="66">
        <v>8.9820359281437126E-2</v>
      </c>
      <c r="S29" s="66">
        <v>1.7964071856287425E-2</v>
      </c>
      <c r="T29" s="66">
        <v>1.7964071856287425E-2</v>
      </c>
      <c r="U29" s="77">
        <v>2.0958083832335328E-2</v>
      </c>
      <c r="V29" s="81">
        <f t="array" ref="V29:AT33">ABS!V29:AT33/SUM(ABS!V29:AT33)</f>
        <v>9.0361445783132526E-3</v>
      </c>
      <c r="W29" s="66">
        <v>9.0361445783132526E-3</v>
      </c>
      <c r="X29" s="66">
        <v>3.0120481927710845E-3</v>
      </c>
      <c r="Y29" s="66">
        <v>1.8072289156626505E-2</v>
      </c>
      <c r="Z29" s="66">
        <v>1.8072289156626505E-2</v>
      </c>
      <c r="AA29" s="66">
        <v>3.0120481927710845E-3</v>
      </c>
      <c r="AB29" s="66">
        <v>0</v>
      </c>
      <c r="AC29" s="66">
        <v>1.5060240963855422E-2</v>
      </c>
      <c r="AD29" s="66">
        <v>3.0120481927710845E-3</v>
      </c>
      <c r="AE29" s="66">
        <v>1.5060240963855422E-2</v>
      </c>
      <c r="AF29" s="82">
        <v>6.024096385542169E-3</v>
      </c>
      <c r="AG29" s="83">
        <v>9.0361445783132526E-3</v>
      </c>
      <c r="AH29" s="84">
        <v>0.10542168674698796</v>
      </c>
      <c r="AI29" s="85">
        <v>9.0361445783132526E-3</v>
      </c>
      <c r="AJ29" s="66">
        <v>1.5060240963855422E-2</v>
      </c>
      <c r="AK29" s="66">
        <v>1.8072289156626505E-2</v>
      </c>
      <c r="AL29" s="66">
        <v>0</v>
      </c>
      <c r="AM29" s="66">
        <v>3.0120481927710845E-3</v>
      </c>
      <c r="AN29" s="66">
        <v>0</v>
      </c>
      <c r="AO29" s="66">
        <v>3.0120481927710845E-3</v>
      </c>
      <c r="AP29" s="66">
        <v>0</v>
      </c>
      <c r="AQ29" s="66">
        <v>0</v>
      </c>
      <c r="AR29" s="66">
        <v>0</v>
      </c>
      <c r="AS29" s="77">
        <v>3.0120481927710845E-3</v>
      </c>
      <c r="AT29" s="67">
        <v>0</v>
      </c>
    </row>
    <row r="30" spans="1:46">
      <c r="A30" s="135"/>
      <c r="B30" s="143"/>
      <c r="C30" s="33" t="s">
        <v>26</v>
      </c>
      <c r="D30" s="33"/>
      <c r="E30" s="8"/>
      <c r="F30" s="68">
        <v>2.9940119760479044E-3</v>
      </c>
      <c r="G30" s="69">
        <v>2.9940119760479042E-2</v>
      </c>
      <c r="H30" s="69">
        <v>3.8922155688622756E-2</v>
      </c>
      <c r="I30" s="69">
        <v>2.0958083832335328E-2</v>
      </c>
      <c r="J30" s="70">
        <v>7.4850299401197598E-2</v>
      </c>
      <c r="K30" s="68">
        <v>8.9820359281437126E-2</v>
      </c>
      <c r="L30" s="69">
        <v>1.4970059880239521E-2</v>
      </c>
      <c r="M30" s="69">
        <v>2.9940119760479044E-3</v>
      </c>
      <c r="N30" s="69">
        <v>2.9940119760479044E-3</v>
      </c>
      <c r="O30" s="69">
        <v>4.1916167664670656E-2</v>
      </c>
      <c r="P30" s="70">
        <v>1.4970059880239521E-2</v>
      </c>
      <c r="Q30" s="68">
        <v>6.8862275449101798E-2</v>
      </c>
      <c r="R30" s="69">
        <v>5.3892215568862277E-2</v>
      </c>
      <c r="S30" s="69">
        <v>1.7964071856287425E-2</v>
      </c>
      <c r="T30" s="69">
        <v>1.4970059880239521E-2</v>
      </c>
      <c r="U30" s="78">
        <v>1.1976047904191617E-2</v>
      </c>
      <c r="V30" s="86">
        <v>9.0361445783132526E-3</v>
      </c>
      <c r="W30" s="69">
        <v>1.5060240963855422E-2</v>
      </c>
      <c r="X30" s="69">
        <v>6.024096385542169E-3</v>
      </c>
      <c r="Y30" s="69">
        <v>1.8072289156626505E-2</v>
      </c>
      <c r="Z30" s="69">
        <v>6.024096385542169E-3</v>
      </c>
      <c r="AA30" s="69">
        <v>9.0361445783132526E-3</v>
      </c>
      <c r="AB30" s="69">
        <v>3.0120481927710845E-3</v>
      </c>
      <c r="AC30" s="69">
        <v>6.024096385542169E-3</v>
      </c>
      <c r="AD30" s="69">
        <v>9.0361445783132526E-3</v>
      </c>
      <c r="AE30" s="69">
        <v>0</v>
      </c>
      <c r="AF30" s="87">
        <v>3.0120481927710845E-3</v>
      </c>
      <c r="AG30" s="88">
        <v>6.024096385542169E-3</v>
      </c>
      <c r="AH30" s="89">
        <v>6.6265060240963861E-2</v>
      </c>
      <c r="AI30" s="90">
        <v>3.0120481927710845E-3</v>
      </c>
      <c r="AJ30" s="69">
        <v>6.024096385542169E-3</v>
      </c>
      <c r="AK30" s="69">
        <v>3.0120481927710845E-3</v>
      </c>
      <c r="AL30" s="69">
        <v>0</v>
      </c>
      <c r="AM30" s="69">
        <v>0</v>
      </c>
      <c r="AN30" s="69">
        <v>0</v>
      </c>
      <c r="AO30" s="69">
        <v>0</v>
      </c>
      <c r="AP30" s="69">
        <v>0</v>
      </c>
      <c r="AQ30" s="69">
        <v>0</v>
      </c>
      <c r="AR30" s="69">
        <v>0</v>
      </c>
      <c r="AS30" s="78">
        <v>0</v>
      </c>
      <c r="AT30" s="70">
        <v>0</v>
      </c>
    </row>
    <row r="31" spans="1:46">
      <c r="A31" s="135"/>
      <c r="B31" s="143"/>
      <c r="C31" s="33" t="s">
        <v>27</v>
      </c>
      <c r="D31" s="33"/>
      <c r="E31" s="8"/>
      <c r="F31" s="68">
        <v>0</v>
      </c>
      <c r="G31" s="69">
        <v>1.1976047904191617E-2</v>
      </c>
      <c r="H31" s="69">
        <v>4.1916167664670656E-2</v>
      </c>
      <c r="I31" s="69">
        <v>4.1916167664670656E-2</v>
      </c>
      <c r="J31" s="70">
        <v>0.12275449101796407</v>
      </c>
      <c r="K31" s="68">
        <v>0.1407185628742515</v>
      </c>
      <c r="L31" s="69">
        <v>2.3952095808383235E-2</v>
      </c>
      <c r="M31" s="69">
        <v>8.9820359281437123E-3</v>
      </c>
      <c r="N31" s="69">
        <v>8.9820359281437123E-3</v>
      </c>
      <c r="O31" s="69">
        <v>2.3952095808383235E-2</v>
      </c>
      <c r="P31" s="70">
        <v>1.1976047904191617E-2</v>
      </c>
      <c r="Q31" s="68">
        <v>0.10179640718562874</v>
      </c>
      <c r="R31" s="69">
        <v>5.9880239520958084E-2</v>
      </c>
      <c r="S31" s="69">
        <v>3.2934131736526949E-2</v>
      </c>
      <c r="T31" s="69">
        <v>1.4970059880239521E-2</v>
      </c>
      <c r="U31" s="78">
        <v>8.9820359281437123E-3</v>
      </c>
      <c r="V31" s="86">
        <v>6.024096385542169E-3</v>
      </c>
      <c r="W31" s="69">
        <v>3.0120481927710843E-2</v>
      </c>
      <c r="X31" s="69">
        <v>2.710843373493976E-2</v>
      </c>
      <c r="Y31" s="69">
        <v>2.1084337349397589E-2</v>
      </c>
      <c r="Z31" s="69">
        <v>1.5060240963855422E-2</v>
      </c>
      <c r="AA31" s="69">
        <v>9.0361445783132526E-3</v>
      </c>
      <c r="AB31" s="69">
        <v>0</v>
      </c>
      <c r="AC31" s="69">
        <v>0</v>
      </c>
      <c r="AD31" s="69">
        <v>6.024096385542169E-3</v>
      </c>
      <c r="AE31" s="69">
        <v>2.4096385542168676E-2</v>
      </c>
      <c r="AF31" s="87">
        <v>0</v>
      </c>
      <c r="AG31" s="88">
        <v>3.0120481927710845E-3</v>
      </c>
      <c r="AH31" s="89">
        <v>5.7228915662650599E-2</v>
      </c>
      <c r="AI31" s="90">
        <v>3.0120481927710845E-3</v>
      </c>
      <c r="AJ31" s="69">
        <v>3.0120481927710845E-3</v>
      </c>
      <c r="AK31" s="69">
        <v>3.0120481927710845E-3</v>
      </c>
      <c r="AL31" s="69">
        <v>3.0120481927710845E-3</v>
      </c>
      <c r="AM31" s="69">
        <v>0</v>
      </c>
      <c r="AN31" s="69">
        <v>3.0120481927710845E-3</v>
      </c>
      <c r="AO31" s="69">
        <v>3.0120481927710845E-3</v>
      </c>
      <c r="AP31" s="69">
        <v>0</v>
      </c>
      <c r="AQ31" s="69">
        <v>0</v>
      </c>
      <c r="AR31" s="69">
        <v>0</v>
      </c>
      <c r="AS31" s="78">
        <v>0</v>
      </c>
      <c r="AT31" s="70">
        <v>0</v>
      </c>
    </row>
    <row r="32" spans="1:46">
      <c r="A32" s="135"/>
      <c r="B32" s="143"/>
      <c r="C32" s="33" t="s">
        <v>28</v>
      </c>
      <c r="D32" s="33"/>
      <c r="E32" s="8"/>
      <c r="F32" s="68">
        <v>0</v>
      </c>
      <c r="G32" s="69">
        <v>2.3952095808383235E-2</v>
      </c>
      <c r="H32" s="69">
        <v>6.2874251497005984E-2</v>
      </c>
      <c r="I32" s="69">
        <v>3.8922155688622756E-2</v>
      </c>
      <c r="J32" s="70">
        <v>4.1916167664670656E-2</v>
      </c>
      <c r="K32" s="68">
        <v>0.10179640718562874</v>
      </c>
      <c r="L32" s="69">
        <v>2.3952095808383235E-2</v>
      </c>
      <c r="M32" s="69">
        <v>8.9820359281437123E-3</v>
      </c>
      <c r="N32" s="69">
        <v>2.9940119760479044E-3</v>
      </c>
      <c r="O32" s="69">
        <v>2.0958083832335328E-2</v>
      </c>
      <c r="P32" s="70">
        <v>8.9820359281437123E-3</v>
      </c>
      <c r="Q32" s="68">
        <v>8.6826347305389226E-2</v>
      </c>
      <c r="R32" s="69">
        <v>5.3892215568862277E-2</v>
      </c>
      <c r="S32" s="69">
        <v>1.4970059880239521E-2</v>
      </c>
      <c r="T32" s="69">
        <v>8.9820359281437123E-3</v>
      </c>
      <c r="U32" s="78">
        <v>2.9940119760479044E-3</v>
      </c>
      <c r="V32" s="86">
        <v>3.0120481927710845E-3</v>
      </c>
      <c r="W32" s="69">
        <v>6.024096385542169E-3</v>
      </c>
      <c r="X32" s="69">
        <v>1.8072289156626505E-2</v>
      </c>
      <c r="Y32" s="69">
        <v>3.313253012048193E-2</v>
      </c>
      <c r="Z32" s="69">
        <v>1.8072289156626505E-2</v>
      </c>
      <c r="AA32" s="69">
        <v>1.2048192771084338E-2</v>
      </c>
      <c r="AB32" s="69">
        <v>9.0361445783132526E-3</v>
      </c>
      <c r="AC32" s="69">
        <v>1.5060240963855422E-2</v>
      </c>
      <c r="AD32" s="69">
        <v>6.024096385542169E-3</v>
      </c>
      <c r="AE32" s="69">
        <v>6.024096385542169E-3</v>
      </c>
      <c r="AF32" s="87">
        <v>6.024096385542169E-3</v>
      </c>
      <c r="AG32" s="88">
        <v>1.2048192771084338E-2</v>
      </c>
      <c r="AH32" s="89">
        <v>1.8072289156626505E-2</v>
      </c>
      <c r="AI32" s="90">
        <v>0</v>
      </c>
      <c r="AJ32" s="69">
        <v>3.0120481927710845E-3</v>
      </c>
      <c r="AK32" s="69">
        <v>0</v>
      </c>
      <c r="AL32" s="69">
        <v>0</v>
      </c>
      <c r="AM32" s="69">
        <v>0</v>
      </c>
      <c r="AN32" s="69">
        <v>0</v>
      </c>
      <c r="AO32" s="69">
        <v>0</v>
      </c>
      <c r="AP32" s="69">
        <v>0</v>
      </c>
      <c r="AQ32" s="69">
        <v>0</v>
      </c>
      <c r="AR32" s="69">
        <v>0</v>
      </c>
      <c r="AS32" s="78">
        <v>0</v>
      </c>
      <c r="AT32" s="70">
        <v>0</v>
      </c>
    </row>
    <row r="33" spans="1:46" ht="15.75" customHeight="1" thickBot="1">
      <c r="A33" s="135"/>
      <c r="B33" s="144"/>
      <c r="C33" s="5" t="s">
        <v>29</v>
      </c>
      <c r="D33" s="5"/>
      <c r="E33" s="9"/>
      <c r="F33" s="71">
        <v>2.9940119760479044E-3</v>
      </c>
      <c r="G33" s="72">
        <v>3.5928143712574849E-2</v>
      </c>
      <c r="H33" s="72">
        <v>3.2934131736526949E-2</v>
      </c>
      <c r="I33" s="72">
        <v>2.3952095808383235E-2</v>
      </c>
      <c r="J33" s="73">
        <v>8.6826347305389226E-2</v>
      </c>
      <c r="K33" s="71">
        <v>0.1317365269461078</v>
      </c>
      <c r="L33" s="72">
        <v>8.9820359281437123E-3</v>
      </c>
      <c r="M33" s="72">
        <v>0</v>
      </c>
      <c r="N33" s="72">
        <v>5.9880239520958087E-3</v>
      </c>
      <c r="O33" s="72">
        <v>3.2934131736526949E-2</v>
      </c>
      <c r="P33" s="73">
        <v>2.9940119760479044E-3</v>
      </c>
      <c r="Q33" s="71">
        <v>8.3832335329341312E-2</v>
      </c>
      <c r="R33" s="72">
        <v>4.790419161676647E-2</v>
      </c>
      <c r="S33" s="72">
        <v>2.3952095808383235E-2</v>
      </c>
      <c r="T33" s="72">
        <v>2.3952095808383235E-2</v>
      </c>
      <c r="U33" s="79">
        <v>2.9940119760479044E-3</v>
      </c>
      <c r="V33" s="91">
        <v>9.0361445783132526E-3</v>
      </c>
      <c r="W33" s="72">
        <v>1.5060240963855422E-2</v>
      </c>
      <c r="X33" s="72">
        <v>1.8072289156626505E-2</v>
      </c>
      <c r="Y33" s="72">
        <v>3.0120481927710843E-2</v>
      </c>
      <c r="Z33" s="72">
        <v>6.024096385542169E-3</v>
      </c>
      <c r="AA33" s="72">
        <v>3.0120481927710843E-2</v>
      </c>
      <c r="AB33" s="72">
        <v>1.2048192771084338E-2</v>
      </c>
      <c r="AC33" s="72">
        <v>1.2048192771084338E-2</v>
      </c>
      <c r="AD33" s="72">
        <v>9.0361445783132526E-3</v>
      </c>
      <c r="AE33" s="72">
        <v>9.0361445783132526E-3</v>
      </c>
      <c r="AF33" s="92">
        <v>3.0120481927710845E-3</v>
      </c>
      <c r="AG33" s="93">
        <v>9.0361445783132526E-3</v>
      </c>
      <c r="AH33" s="94">
        <v>9.0361445783132526E-3</v>
      </c>
      <c r="AI33" s="95">
        <v>0</v>
      </c>
      <c r="AJ33" s="72">
        <v>0</v>
      </c>
      <c r="AK33" s="72">
        <v>6.024096385542169E-3</v>
      </c>
      <c r="AL33" s="72">
        <v>0</v>
      </c>
      <c r="AM33" s="72">
        <v>0</v>
      </c>
      <c r="AN33" s="72">
        <v>3.0120481927710845E-3</v>
      </c>
      <c r="AO33" s="72">
        <v>0</v>
      </c>
      <c r="AP33" s="72">
        <v>0</v>
      </c>
      <c r="AQ33" s="72">
        <v>0</v>
      </c>
      <c r="AR33" s="72">
        <v>3.0120481927710845E-3</v>
      </c>
      <c r="AS33" s="79">
        <v>0</v>
      </c>
      <c r="AT33" s="73">
        <v>0</v>
      </c>
    </row>
    <row r="34" spans="1:46">
      <c r="A34" s="135"/>
      <c r="B34" s="142" t="s">
        <v>101</v>
      </c>
      <c r="C34" s="4" t="s">
        <v>25</v>
      </c>
      <c r="D34" s="4"/>
      <c r="E34" s="7"/>
      <c r="F34" s="65">
        <f t="array" ref="F34:J38">ABS!F34:J38/SUM(ABS!F34:J38)</f>
        <v>8.9820359281437123E-3</v>
      </c>
      <c r="G34" s="66">
        <v>6.2874251497005984E-2</v>
      </c>
      <c r="H34" s="66">
        <v>8.0838323353293412E-2</v>
      </c>
      <c r="I34" s="66">
        <v>7.4850299401197598E-2</v>
      </c>
      <c r="J34" s="67">
        <v>0.17964071856287425</v>
      </c>
      <c r="K34" s="65">
        <f t="array" ref="K34:P38">ABS!K34:P38/SUM(ABS!K34:P38)</f>
        <v>0.27245508982035926</v>
      </c>
      <c r="L34" s="66">
        <v>2.0958083832335328E-2</v>
      </c>
      <c r="M34" s="66">
        <v>1.1976047904191617E-2</v>
      </c>
      <c r="N34" s="66">
        <v>2.0958083832335328E-2</v>
      </c>
      <c r="O34" s="66">
        <v>5.089820359281437E-2</v>
      </c>
      <c r="P34" s="67">
        <v>2.9940119760479042E-2</v>
      </c>
      <c r="Q34" s="65">
        <f t="array" ref="Q34:U38">ABS!Q34:U38/SUM(ABS!Q34:U38)</f>
        <v>0.20958083832335328</v>
      </c>
      <c r="R34" s="66">
        <v>0.11676646706586827</v>
      </c>
      <c r="S34" s="66">
        <v>3.5928143712574849E-2</v>
      </c>
      <c r="T34" s="66">
        <v>2.0958083832335328E-2</v>
      </c>
      <c r="U34" s="77">
        <v>2.3952095808383235E-2</v>
      </c>
      <c r="V34" s="81">
        <f t="array" ref="V34:AT38">ABS!V34:AT38/SUM(ABS!V34:AT38)</f>
        <v>3.0120481927710843E-2</v>
      </c>
      <c r="W34" s="66">
        <v>2.710843373493976E-2</v>
      </c>
      <c r="X34" s="66">
        <v>2.1084337349397589E-2</v>
      </c>
      <c r="Y34" s="66">
        <v>4.2168674698795178E-2</v>
      </c>
      <c r="Z34" s="66">
        <v>2.4096385542168676E-2</v>
      </c>
      <c r="AA34" s="66">
        <v>9.0361445783132526E-3</v>
      </c>
      <c r="AB34" s="66">
        <v>6.024096385542169E-3</v>
      </c>
      <c r="AC34" s="66">
        <v>1.5060240963855422E-2</v>
      </c>
      <c r="AD34" s="66">
        <v>6.024096385542169E-3</v>
      </c>
      <c r="AE34" s="66">
        <v>2.4096385542168676E-2</v>
      </c>
      <c r="AF34" s="82">
        <v>9.0361445783132526E-3</v>
      </c>
      <c r="AG34" s="83">
        <v>1.2048192771084338E-2</v>
      </c>
      <c r="AH34" s="84">
        <v>0.13253012048192772</v>
      </c>
      <c r="AI34" s="85">
        <v>6.024096385542169E-3</v>
      </c>
      <c r="AJ34" s="66">
        <v>1.2048192771084338E-2</v>
      </c>
      <c r="AK34" s="66">
        <v>1.8072289156626505E-2</v>
      </c>
      <c r="AL34" s="66">
        <v>0</v>
      </c>
      <c r="AM34" s="66">
        <v>3.0120481927710845E-3</v>
      </c>
      <c r="AN34" s="66">
        <v>3.0120481927710845E-3</v>
      </c>
      <c r="AO34" s="66">
        <v>6.024096385542169E-3</v>
      </c>
      <c r="AP34" s="66">
        <v>0</v>
      </c>
      <c r="AQ34" s="66">
        <v>0</v>
      </c>
      <c r="AR34" s="66">
        <v>0</v>
      </c>
      <c r="AS34" s="77">
        <v>3.0120481927710845E-3</v>
      </c>
      <c r="AT34" s="67">
        <v>0</v>
      </c>
    </row>
    <row r="35" spans="1:46">
      <c r="A35" s="135"/>
      <c r="B35" s="143"/>
      <c r="C35" s="33" t="s">
        <v>26</v>
      </c>
      <c r="D35" s="33"/>
      <c r="E35" s="8"/>
      <c r="F35" s="68">
        <v>0</v>
      </c>
      <c r="G35" s="69">
        <v>2.3952095808383235E-2</v>
      </c>
      <c r="H35" s="69">
        <v>3.8922155688622756E-2</v>
      </c>
      <c r="I35" s="69">
        <v>2.6946107784431138E-2</v>
      </c>
      <c r="J35" s="70">
        <v>8.0838323353293412E-2</v>
      </c>
      <c r="K35" s="68">
        <v>0.10479041916167664</v>
      </c>
      <c r="L35" s="69">
        <v>2.6946107784431138E-2</v>
      </c>
      <c r="M35" s="69">
        <v>0</v>
      </c>
      <c r="N35" s="69">
        <v>5.9880239520958087E-3</v>
      </c>
      <c r="O35" s="69">
        <v>2.0958083832335328E-2</v>
      </c>
      <c r="P35" s="70">
        <v>1.1976047904191617E-2</v>
      </c>
      <c r="Q35" s="68">
        <v>6.8862275449101798E-2</v>
      </c>
      <c r="R35" s="69">
        <v>5.3892215568862277E-2</v>
      </c>
      <c r="S35" s="69">
        <v>2.6946107784431138E-2</v>
      </c>
      <c r="T35" s="69">
        <v>1.4970059880239521E-2</v>
      </c>
      <c r="U35" s="78">
        <v>5.9880239520958087E-3</v>
      </c>
      <c r="V35" s="86">
        <v>3.0120481927710845E-3</v>
      </c>
      <c r="W35" s="69">
        <v>2.1084337349397589E-2</v>
      </c>
      <c r="X35" s="69">
        <v>1.2048192771084338E-2</v>
      </c>
      <c r="Y35" s="69">
        <v>9.0361445783132526E-3</v>
      </c>
      <c r="Z35" s="69">
        <v>1.5060240963855422E-2</v>
      </c>
      <c r="AA35" s="69">
        <v>1.2048192771084338E-2</v>
      </c>
      <c r="AB35" s="69">
        <v>3.0120481927710845E-3</v>
      </c>
      <c r="AC35" s="69">
        <v>6.024096385542169E-3</v>
      </c>
      <c r="AD35" s="69">
        <v>9.0361445783132526E-3</v>
      </c>
      <c r="AE35" s="69">
        <v>6.024096385542169E-3</v>
      </c>
      <c r="AF35" s="87">
        <v>0</v>
      </c>
      <c r="AG35" s="88">
        <v>1.2048192771084338E-2</v>
      </c>
      <c r="AH35" s="89">
        <v>3.614457831325301E-2</v>
      </c>
      <c r="AI35" s="90">
        <v>3.0120481927710845E-3</v>
      </c>
      <c r="AJ35" s="69">
        <v>1.2048192771084338E-2</v>
      </c>
      <c r="AK35" s="69">
        <v>9.0361445783132526E-3</v>
      </c>
      <c r="AL35" s="69">
        <v>3.0120481927710845E-3</v>
      </c>
      <c r="AM35" s="69">
        <v>0</v>
      </c>
      <c r="AN35" s="69">
        <v>3.0120481927710845E-3</v>
      </c>
      <c r="AO35" s="69">
        <v>0</v>
      </c>
      <c r="AP35" s="69">
        <v>0</v>
      </c>
      <c r="AQ35" s="69">
        <v>0</v>
      </c>
      <c r="AR35" s="69">
        <v>0</v>
      </c>
      <c r="AS35" s="78">
        <v>0</v>
      </c>
      <c r="AT35" s="70">
        <v>0</v>
      </c>
    </row>
    <row r="36" spans="1:46">
      <c r="A36" s="135"/>
      <c r="B36" s="143"/>
      <c r="C36" s="33" t="s">
        <v>27</v>
      </c>
      <c r="D36" s="33"/>
      <c r="E36" s="8"/>
      <c r="F36" s="68">
        <v>0</v>
      </c>
      <c r="G36" s="69">
        <v>2.3952095808383235E-2</v>
      </c>
      <c r="H36" s="69">
        <v>3.5928143712574849E-2</v>
      </c>
      <c r="I36" s="69">
        <v>3.5928143712574849E-2</v>
      </c>
      <c r="J36" s="70">
        <v>7.7844311377245512E-2</v>
      </c>
      <c r="K36" s="68">
        <v>0.11077844311377245</v>
      </c>
      <c r="L36" s="69">
        <v>2.6946107784431138E-2</v>
      </c>
      <c r="M36" s="69">
        <v>2.9940119760479044E-3</v>
      </c>
      <c r="N36" s="69">
        <v>2.9940119760479044E-3</v>
      </c>
      <c r="O36" s="69">
        <v>1.4970059880239521E-2</v>
      </c>
      <c r="P36" s="70">
        <v>1.4970059880239521E-2</v>
      </c>
      <c r="Q36" s="68">
        <v>8.0838323353293412E-2</v>
      </c>
      <c r="R36" s="69">
        <v>5.3892215568862277E-2</v>
      </c>
      <c r="S36" s="69">
        <v>1.7964071856287425E-2</v>
      </c>
      <c r="T36" s="69">
        <v>5.9880239520958087E-3</v>
      </c>
      <c r="U36" s="78">
        <v>1.4970059880239521E-2</v>
      </c>
      <c r="V36" s="86">
        <v>0</v>
      </c>
      <c r="W36" s="69">
        <v>9.0361445783132526E-3</v>
      </c>
      <c r="X36" s="69">
        <v>1.5060240963855422E-2</v>
      </c>
      <c r="Y36" s="69">
        <v>4.2168674698795178E-2</v>
      </c>
      <c r="Z36" s="69">
        <v>9.0361445783132526E-3</v>
      </c>
      <c r="AA36" s="69">
        <v>1.8072289156626505E-2</v>
      </c>
      <c r="AB36" s="69">
        <v>3.0120481927710845E-3</v>
      </c>
      <c r="AC36" s="69">
        <v>9.0361445783132526E-3</v>
      </c>
      <c r="AD36" s="69">
        <v>6.024096385542169E-3</v>
      </c>
      <c r="AE36" s="69">
        <v>1.5060240963855422E-2</v>
      </c>
      <c r="AF36" s="87">
        <v>0</v>
      </c>
      <c r="AG36" s="88">
        <v>3.0120481927710845E-3</v>
      </c>
      <c r="AH36" s="89">
        <v>3.9156626506024098E-2</v>
      </c>
      <c r="AI36" s="90">
        <v>0</v>
      </c>
      <c r="AJ36" s="69">
        <v>3.0120481927710845E-3</v>
      </c>
      <c r="AK36" s="69">
        <v>0</v>
      </c>
      <c r="AL36" s="69">
        <v>0</v>
      </c>
      <c r="AM36" s="69">
        <v>0</v>
      </c>
      <c r="AN36" s="69">
        <v>0</v>
      </c>
      <c r="AO36" s="69">
        <v>0</v>
      </c>
      <c r="AP36" s="69">
        <v>0</v>
      </c>
      <c r="AQ36" s="69">
        <v>0</v>
      </c>
      <c r="AR36" s="69">
        <v>0</v>
      </c>
      <c r="AS36" s="78">
        <v>0</v>
      </c>
      <c r="AT36" s="70">
        <v>0</v>
      </c>
    </row>
    <row r="37" spans="1:46">
      <c r="A37" s="135"/>
      <c r="B37" s="143"/>
      <c r="C37" s="33" t="s">
        <v>28</v>
      </c>
      <c r="D37" s="33"/>
      <c r="E37" s="8"/>
      <c r="F37" s="68">
        <v>0</v>
      </c>
      <c r="G37" s="69">
        <v>2.6946107784431138E-2</v>
      </c>
      <c r="H37" s="69">
        <v>4.1916167664670656E-2</v>
      </c>
      <c r="I37" s="69">
        <v>1.7964071856287425E-2</v>
      </c>
      <c r="J37" s="70">
        <v>4.790419161676647E-2</v>
      </c>
      <c r="K37" s="68">
        <v>6.8862275449101798E-2</v>
      </c>
      <c r="L37" s="69">
        <v>2.3952095808383235E-2</v>
      </c>
      <c r="M37" s="69">
        <v>5.9880239520958087E-3</v>
      </c>
      <c r="N37" s="69">
        <v>5.9880239520958087E-3</v>
      </c>
      <c r="O37" s="69">
        <v>2.6946107784431138E-2</v>
      </c>
      <c r="P37" s="70">
        <v>2.9940119760479044E-3</v>
      </c>
      <c r="Q37" s="68">
        <v>4.790419161676647E-2</v>
      </c>
      <c r="R37" s="69">
        <v>4.4910179640718563E-2</v>
      </c>
      <c r="S37" s="69">
        <v>2.0958083832335328E-2</v>
      </c>
      <c r="T37" s="69">
        <v>2.0958083832335328E-2</v>
      </c>
      <c r="U37" s="78">
        <v>0</v>
      </c>
      <c r="V37" s="86">
        <v>0</v>
      </c>
      <c r="W37" s="69">
        <v>9.0361445783132526E-3</v>
      </c>
      <c r="X37" s="69">
        <v>2.1084337349397589E-2</v>
      </c>
      <c r="Y37" s="69">
        <v>2.1084337349397589E-2</v>
      </c>
      <c r="Z37" s="69">
        <v>9.0361445783132526E-3</v>
      </c>
      <c r="AA37" s="69">
        <v>3.0120481927710845E-3</v>
      </c>
      <c r="AB37" s="69">
        <v>9.0361445783132526E-3</v>
      </c>
      <c r="AC37" s="69">
        <v>1.2048192771084338E-2</v>
      </c>
      <c r="AD37" s="69">
        <v>6.024096385542169E-3</v>
      </c>
      <c r="AE37" s="69">
        <v>3.0120481927710845E-3</v>
      </c>
      <c r="AF37" s="87">
        <v>3.0120481927710845E-3</v>
      </c>
      <c r="AG37" s="88">
        <v>6.024096385542169E-3</v>
      </c>
      <c r="AH37" s="89">
        <v>2.4096385542168676E-2</v>
      </c>
      <c r="AI37" s="90">
        <v>3.0120481927710845E-3</v>
      </c>
      <c r="AJ37" s="69">
        <v>0</v>
      </c>
      <c r="AK37" s="69">
        <v>3.0120481927710845E-3</v>
      </c>
      <c r="AL37" s="69">
        <v>0</v>
      </c>
      <c r="AM37" s="69">
        <v>0</v>
      </c>
      <c r="AN37" s="69">
        <v>0</v>
      </c>
      <c r="AO37" s="69">
        <v>0</v>
      </c>
      <c r="AP37" s="69">
        <v>0</v>
      </c>
      <c r="AQ37" s="69">
        <v>0</v>
      </c>
      <c r="AR37" s="69">
        <v>0</v>
      </c>
      <c r="AS37" s="78">
        <v>0</v>
      </c>
      <c r="AT37" s="70">
        <v>0</v>
      </c>
    </row>
    <row r="38" spans="1:46" ht="15.75" customHeight="1" thickBot="1">
      <c r="A38" s="135"/>
      <c r="B38" s="144"/>
      <c r="C38" s="5" t="s">
        <v>29</v>
      </c>
      <c r="D38" s="5"/>
      <c r="E38" s="9"/>
      <c r="F38" s="71">
        <v>2.9940119760479044E-3</v>
      </c>
      <c r="G38" s="72">
        <v>2.0958083832335328E-2</v>
      </c>
      <c r="H38" s="72">
        <v>2.0958083832335328E-2</v>
      </c>
      <c r="I38" s="72">
        <v>1.4970059880239521E-2</v>
      </c>
      <c r="J38" s="73">
        <v>5.3892215568862277E-2</v>
      </c>
      <c r="K38" s="71">
        <v>6.8862275449101798E-2</v>
      </c>
      <c r="L38" s="72">
        <v>2.9940119760479044E-3</v>
      </c>
      <c r="M38" s="72">
        <v>8.9820359281437123E-3</v>
      </c>
      <c r="N38" s="72">
        <v>5.9880239520958087E-3</v>
      </c>
      <c r="O38" s="72">
        <v>2.3952095808383235E-2</v>
      </c>
      <c r="P38" s="73">
        <v>2.9940119760479044E-3</v>
      </c>
      <c r="Q38" s="71">
        <v>5.089820359281437E-2</v>
      </c>
      <c r="R38" s="72">
        <v>3.5928143712574849E-2</v>
      </c>
      <c r="S38" s="72">
        <v>5.9880239520958087E-3</v>
      </c>
      <c r="T38" s="72">
        <v>1.7964071856287425E-2</v>
      </c>
      <c r="U38" s="79">
        <v>2.9940119760479044E-3</v>
      </c>
      <c r="V38" s="91">
        <v>3.0120481927710845E-3</v>
      </c>
      <c r="W38" s="72">
        <v>9.0361445783132526E-3</v>
      </c>
      <c r="X38" s="72">
        <v>3.0120481927710845E-3</v>
      </c>
      <c r="Y38" s="72">
        <v>6.024096385542169E-3</v>
      </c>
      <c r="Z38" s="72">
        <v>6.024096385542169E-3</v>
      </c>
      <c r="AA38" s="72">
        <v>2.1084337349397589E-2</v>
      </c>
      <c r="AB38" s="72">
        <v>3.0120481927710845E-3</v>
      </c>
      <c r="AC38" s="72">
        <v>6.024096385542169E-3</v>
      </c>
      <c r="AD38" s="72">
        <v>6.024096385542169E-3</v>
      </c>
      <c r="AE38" s="72">
        <v>6.024096385542169E-3</v>
      </c>
      <c r="AF38" s="92">
        <v>6.024096385542169E-3</v>
      </c>
      <c r="AG38" s="93">
        <v>6.024096385542169E-3</v>
      </c>
      <c r="AH38" s="94">
        <v>2.4096385542168676E-2</v>
      </c>
      <c r="AI38" s="95">
        <v>3.0120481927710845E-3</v>
      </c>
      <c r="AJ38" s="72">
        <v>0</v>
      </c>
      <c r="AK38" s="72">
        <v>0</v>
      </c>
      <c r="AL38" s="72">
        <v>0</v>
      </c>
      <c r="AM38" s="72">
        <v>0</v>
      </c>
      <c r="AN38" s="72">
        <v>0</v>
      </c>
      <c r="AO38" s="72">
        <v>0</v>
      </c>
      <c r="AP38" s="72">
        <v>0</v>
      </c>
      <c r="AQ38" s="72">
        <v>0</v>
      </c>
      <c r="AR38" s="72">
        <v>3.0120481927710845E-3</v>
      </c>
      <c r="AS38" s="79">
        <v>0</v>
      </c>
      <c r="AT38" s="73">
        <v>0</v>
      </c>
    </row>
    <row r="39" spans="1:46">
      <c r="A39" s="135"/>
      <c r="B39" s="142" t="s">
        <v>102</v>
      </c>
      <c r="C39" s="4" t="s">
        <v>25</v>
      </c>
      <c r="D39" s="4"/>
      <c r="E39" s="7"/>
      <c r="F39" s="65">
        <f t="array" ref="F39:J43">ABS!F39:J43/SUM(ABS!F39:J43)</f>
        <v>2.9940119760479044E-3</v>
      </c>
      <c r="G39" s="66">
        <v>4.4910179640718563E-2</v>
      </c>
      <c r="H39" s="66">
        <v>4.1916167664670656E-2</v>
      </c>
      <c r="I39" s="66">
        <v>2.3952095808383235E-2</v>
      </c>
      <c r="J39" s="67">
        <v>8.9820359281437126E-2</v>
      </c>
      <c r="K39" s="65">
        <f t="array" ref="K39:P43">ABS!K39:P43/SUM(ABS!K39:P43)</f>
        <v>0.11976047904191617</v>
      </c>
      <c r="L39" s="66">
        <v>2.3952095808383235E-2</v>
      </c>
      <c r="M39" s="66">
        <v>5.9880239520958087E-3</v>
      </c>
      <c r="N39" s="66">
        <v>1.1976047904191617E-2</v>
      </c>
      <c r="O39" s="66">
        <v>2.0958083832335328E-2</v>
      </c>
      <c r="P39" s="67">
        <v>2.0958083832335328E-2</v>
      </c>
      <c r="Q39" s="65">
        <f t="array" ref="Q39:U43">ABS!Q39:U43/SUM(ABS!Q39:U43)</f>
        <v>0.10778443113772455</v>
      </c>
      <c r="R39" s="66">
        <v>7.1856287425149698E-2</v>
      </c>
      <c r="S39" s="66">
        <v>8.9820359281437123E-3</v>
      </c>
      <c r="T39" s="66">
        <v>5.9880239520958087E-3</v>
      </c>
      <c r="U39" s="77">
        <v>8.9820359281437123E-3</v>
      </c>
      <c r="V39" s="81">
        <f t="array" ref="V39:AT43">ABS!V39:AT43/SUM(ABS!V39:AT43)</f>
        <v>1.2048192771084338E-2</v>
      </c>
      <c r="W39" s="66">
        <v>1.2048192771084338E-2</v>
      </c>
      <c r="X39" s="66">
        <v>6.024096385542169E-3</v>
      </c>
      <c r="Y39" s="66">
        <v>1.5060240963855422E-2</v>
      </c>
      <c r="Z39" s="66">
        <v>6.024096385542169E-3</v>
      </c>
      <c r="AA39" s="66">
        <v>3.0120481927710845E-3</v>
      </c>
      <c r="AB39" s="66">
        <v>6.024096385542169E-3</v>
      </c>
      <c r="AC39" s="66">
        <v>9.0361445783132526E-3</v>
      </c>
      <c r="AD39" s="66">
        <v>6.024096385542169E-3</v>
      </c>
      <c r="AE39" s="66">
        <v>9.0361445783132526E-3</v>
      </c>
      <c r="AF39" s="82">
        <v>6.024096385542169E-3</v>
      </c>
      <c r="AG39" s="83">
        <v>3.0120481927710845E-3</v>
      </c>
      <c r="AH39" s="84">
        <v>7.5301204819277115E-2</v>
      </c>
      <c r="AI39" s="85">
        <v>3.0120481927710845E-3</v>
      </c>
      <c r="AJ39" s="66">
        <v>6.024096385542169E-3</v>
      </c>
      <c r="AK39" s="66">
        <v>1.2048192771084338E-2</v>
      </c>
      <c r="AL39" s="66">
        <v>0</v>
      </c>
      <c r="AM39" s="66">
        <v>3.0120481927710845E-3</v>
      </c>
      <c r="AN39" s="66">
        <v>6.024096385542169E-3</v>
      </c>
      <c r="AO39" s="66">
        <v>6.024096385542169E-3</v>
      </c>
      <c r="AP39" s="66">
        <v>0</v>
      </c>
      <c r="AQ39" s="66">
        <v>0</v>
      </c>
      <c r="AR39" s="66">
        <v>0</v>
      </c>
      <c r="AS39" s="77">
        <v>3.0120481927710845E-3</v>
      </c>
      <c r="AT39" s="67">
        <v>0</v>
      </c>
    </row>
    <row r="40" spans="1:46">
      <c r="A40" s="135"/>
      <c r="B40" s="143"/>
      <c r="C40" s="33" t="s">
        <v>26</v>
      </c>
      <c r="D40" s="33"/>
      <c r="E40" s="8"/>
      <c r="F40" s="68">
        <v>2.9940119760479044E-3</v>
      </c>
      <c r="G40" s="69">
        <v>2.9940119760479042E-2</v>
      </c>
      <c r="H40" s="69">
        <v>5.089820359281437E-2</v>
      </c>
      <c r="I40" s="69">
        <v>4.4910179640718563E-2</v>
      </c>
      <c r="J40" s="70">
        <v>5.9880239520958084E-2</v>
      </c>
      <c r="K40" s="68">
        <v>0.12874251497005987</v>
      </c>
      <c r="L40" s="69">
        <v>1.7964071856287425E-2</v>
      </c>
      <c r="M40" s="69">
        <v>5.9880239520958087E-3</v>
      </c>
      <c r="N40" s="69">
        <v>2.9940119760479044E-3</v>
      </c>
      <c r="O40" s="69">
        <v>2.6946107784431138E-2</v>
      </c>
      <c r="P40" s="70">
        <v>5.9880239520958087E-3</v>
      </c>
      <c r="Q40" s="68">
        <v>9.880239520958084E-2</v>
      </c>
      <c r="R40" s="69">
        <v>4.4910179640718563E-2</v>
      </c>
      <c r="S40" s="69">
        <v>2.3952095808383235E-2</v>
      </c>
      <c r="T40" s="69">
        <v>5.9880239520958087E-3</v>
      </c>
      <c r="U40" s="78">
        <v>1.4970059880239521E-2</v>
      </c>
      <c r="V40" s="86">
        <v>9.0361445783132526E-3</v>
      </c>
      <c r="W40" s="69">
        <v>1.8072289156626505E-2</v>
      </c>
      <c r="X40" s="69">
        <v>1.2048192771084338E-2</v>
      </c>
      <c r="Y40" s="69">
        <v>1.8072289156626505E-2</v>
      </c>
      <c r="Z40" s="69">
        <v>1.5060240963855422E-2</v>
      </c>
      <c r="AA40" s="69">
        <v>6.024096385542169E-3</v>
      </c>
      <c r="AB40" s="69">
        <v>0</v>
      </c>
      <c r="AC40" s="69">
        <v>3.0120481927710845E-3</v>
      </c>
      <c r="AD40" s="69">
        <v>3.0120481927710845E-3</v>
      </c>
      <c r="AE40" s="69">
        <v>6.024096385542169E-3</v>
      </c>
      <c r="AF40" s="87">
        <v>0</v>
      </c>
      <c r="AG40" s="88">
        <v>6.024096385542169E-3</v>
      </c>
      <c r="AH40" s="89">
        <v>7.8313253012048195E-2</v>
      </c>
      <c r="AI40" s="90">
        <v>6.024096385542169E-3</v>
      </c>
      <c r="AJ40" s="69">
        <v>6.024096385542169E-3</v>
      </c>
      <c r="AK40" s="69">
        <v>3.0120481927710845E-3</v>
      </c>
      <c r="AL40" s="69">
        <v>0</v>
      </c>
      <c r="AM40" s="69">
        <v>0</v>
      </c>
      <c r="AN40" s="69">
        <v>0</v>
      </c>
      <c r="AO40" s="69">
        <v>0</v>
      </c>
      <c r="AP40" s="69">
        <v>0</v>
      </c>
      <c r="AQ40" s="69">
        <v>0</v>
      </c>
      <c r="AR40" s="69">
        <v>0</v>
      </c>
      <c r="AS40" s="78">
        <v>0</v>
      </c>
      <c r="AT40" s="70">
        <v>0</v>
      </c>
    </row>
    <row r="41" spans="1:46">
      <c r="A41" s="135"/>
      <c r="B41" s="143"/>
      <c r="C41" s="33" t="s">
        <v>27</v>
      </c>
      <c r="D41" s="33"/>
      <c r="E41" s="8"/>
      <c r="F41" s="68">
        <v>0</v>
      </c>
      <c r="G41" s="69">
        <v>2.9940119760479042E-2</v>
      </c>
      <c r="H41" s="69">
        <v>3.5928143712574849E-2</v>
      </c>
      <c r="I41" s="69">
        <v>3.2934131736526949E-2</v>
      </c>
      <c r="J41" s="70">
        <v>0.12874251497005987</v>
      </c>
      <c r="K41" s="68">
        <v>0.1377245508982036</v>
      </c>
      <c r="L41" s="69">
        <v>3.2934131736526949E-2</v>
      </c>
      <c r="M41" s="69">
        <v>2.9940119760479044E-3</v>
      </c>
      <c r="N41" s="69">
        <v>8.9820359281437123E-3</v>
      </c>
      <c r="O41" s="69">
        <v>2.9940119760479042E-2</v>
      </c>
      <c r="P41" s="70">
        <v>1.4970059880239521E-2</v>
      </c>
      <c r="Q41" s="68">
        <v>8.6826347305389226E-2</v>
      </c>
      <c r="R41" s="69">
        <v>7.4850299401197598E-2</v>
      </c>
      <c r="S41" s="69">
        <v>2.6946107784431138E-2</v>
      </c>
      <c r="T41" s="69">
        <v>2.6946107784431138E-2</v>
      </c>
      <c r="U41" s="78">
        <v>1.1976047904191617E-2</v>
      </c>
      <c r="V41" s="86">
        <v>6.024096385542169E-3</v>
      </c>
      <c r="W41" s="69">
        <v>2.1084337349397589E-2</v>
      </c>
      <c r="X41" s="69">
        <v>1.8072289156626505E-2</v>
      </c>
      <c r="Y41" s="69">
        <v>1.8072289156626505E-2</v>
      </c>
      <c r="Z41" s="69">
        <v>2.4096385542168676E-2</v>
      </c>
      <c r="AA41" s="69">
        <v>2.4096385542168676E-2</v>
      </c>
      <c r="AB41" s="69">
        <v>0</v>
      </c>
      <c r="AC41" s="69">
        <v>9.0361445783132526E-3</v>
      </c>
      <c r="AD41" s="69">
        <v>3.0120481927710845E-3</v>
      </c>
      <c r="AE41" s="69">
        <v>1.2048192771084338E-2</v>
      </c>
      <c r="AF41" s="87">
        <v>3.0120481927710845E-3</v>
      </c>
      <c r="AG41" s="88">
        <v>9.0361445783132526E-3</v>
      </c>
      <c r="AH41" s="89">
        <v>4.8192771084337352E-2</v>
      </c>
      <c r="AI41" s="90">
        <v>3.0120481927710845E-3</v>
      </c>
      <c r="AJ41" s="69">
        <v>1.5060240963855422E-2</v>
      </c>
      <c r="AK41" s="69">
        <v>9.0361445783132526E-3</v>
      </c>
      <c r="AL41" s="69">
        <v>0</v>
      </c>
      <c r="AM41" s="69">
        <v>0</v>
      </c>
      <c r="AN41" s="69">
        <v>0</v>
      </c>
      <c r="AO41" s="69">
        <v>0</v>
      </c>
      <c r="AP41" s="69">
        <v>0</v>
      </c>
      <c r="AQ41" s="69">
        <v>0</v>
      </c>
      <c r="AR41" s="69">
        <v>0</v>
      </c>
      <c r="AS41" s="78">
        <v>0</v>
      </c>
      <c r="AT41" s="70">
        <v>0</v>
      </c>
    </row>
    <row r="42" spans="1:46">
      <c r="A42" s="135"/>
      <c r="B42" s="143"/>
      <c r="C42" s="33" t="s">
        <v>28</v>
      </c>
      <c r="D42" s="33"/>
      <c r="E42" s="8"/>
      <c r="F42" s="68">
        <v>2.9940119760479044E-3</v>
      </c>
      <c r="G42" s="69">
        <v>2.9940119760479042E-2</v>
      </c>
      <c r="H42" s="69">
        <v>5.089820359281437E-2</v>
      </c>
      <c r="I42" s="69">
        <v>3.8922155688622756E-2</v>
      </c>
      <c r="J42" s="70">
        <v>7.7844311377245512E-2</v>
      </c>
      <c r="K42" s="68">
        <v>0.1317365269461078</v>
      </c>
      <c r="L42" s="69">
        <v>8.9820359281437123E-3</v>
      </c>
      <c r="M42" s="69">
        <v>8.9820359281437123E-3</v>
      </c>
      <c r="N42" s="69">
        <v>1.1976047904191617E-2</v>
      </c>
      <c r="O42" s="69">
        <v>2.3952095808383235E-2</v>
      </c>
      <c r="P42" s="70">
        <v>1.4970059880239521E-2</v>
      </c>
      <c r="Q42" s="68">
        <v>9.580838323353294E-2</v>
      </c>
      <c r="R42" s="69">
        <v>5.089820359281437E-2</v>
      </c>
      <c r="S42" s="69">
        <v>2.0958083832335328E-2</v>
      </c>
      <c r="T42" s="69">
        <v>2.3952095808383235E-2</v>
      </c>
      <c r="U42" s="78">
        <v>8.9820359281437123E-3</v>
      </c>
      <c r="V42" s="86">
        <v>6.024096385542169E-3</v>
      </c>
      <c r="W42" s="69">
        <v>9.0361445783132526E-3</v>
      </c>
      <c r="X42" s="69">
        <v>2.1084337349397589E-2</v>
      </c>
      <c r="Y42" s="69">
        <v>4.5180722891566265E-2</v>
      </c>
      <c r="Z42" s="69">
        <v>9.0361445783132526E-3</v>
      </c>
      <c r="AA42" s="69">
        <v>6.024096385542169E-3</v>
      </c>
      <c r="AB42" s="69">
        <v>3.0120481927710845E-3</v>
      </c>
      <c r="AC42" s="69">
        <v>1.2048192771084338E-2</v>
      </c>
      <c r="AD42" s="69">
        <v>1.5060240963855422E-2</v>
      </c>
      <c r="AE42" s="69">
        <v>9.0361445783132526E-3</v>
      </c>
      <c r="AF42" s="87">
        <v>0</v>
      </c>
      <c r="AG42" s="88">
        <v>9.0361445783132526E-3</v>
      </c>
      <c r="AH42" s="89">
        <v>4.8192771084337352E-2</v>
      </c>
      <c r="AI42" s="90">
        <v>3.0120481927710845E-3</v>
      </c>
      <c r="AJ42" s="69">
        <v>0</v>
      </c>
      <c r="AK42" s="69">
        <v>3.0120481927710845E-3</v>
      </c>
      <c r="AL42" s="69">
        <v>3.0120481927710845E-3</v>
      </c>
      <c r="AM42" s="69">
        <v>0</v>
      </c>
      <c r="AN42" s="69">
        <v>0</v>
      </c>
      <c r="AO42" s="69">
        <v>0</v>
      </c>
      <c r="AP42" s="69">
        <v>0</v>
      </c>
      <c r="AQ42" s="69">
        <v>0</v>
      </c>
      <c r="AR42" s="69">
        <v>0</v>
      </c>
      <c r="AS42" s="78">
        <v>0</v>
      </c>
      <c r="AT42" s="70">
        <v>0</v>
      </c>
    </row>
    <row r="43" spans="1:46" ht="15.75" customHeight="1" thickBot="1">
      <c r="A43" s="136"/>
      <c r="B43" s="144"/>
      <c r="C43" s="5" t="s">
        <v>29</v>
      </c>
      <c r="D43" s="5"/>
      <c r="E43" s="9"/>
      <c r="F43" s="71">
        <v>2.9940119760479044E-3</v>
      </c>
      <c r="G43" s="72">
        <v>2.3952095808383235E-2</v>
      </c>
      <c r="H43" s="72">
        <v>3.8922155688622756E-2</v>
      </c>
      <c r="I43" s="72">
        <v>2.9940119760479042E-2</v>
      </c>
      <c r="J43" s="73">
        <v>8.3832335329341312E-2</v>
      </c>
      <c r="K43" s="71">
        <v>0.10778443113772455</v>
      </c>
      <c r="L43" s="72">
        <v>1.7964071856287425E-2</v>
      </c>
      <c r="M43" s="72">
        <v>5.9880239520958087E-3</v>
      </c>
      <c r="N43" s="72">
        <v>5.9880239520958087E-3</v>
      </c>
      <c r="O43" s="72">
        <v>3.5928143712574849E-2</v>
      </c>
      <c r="P43" s="73">
        <v>5.9880239520958087E-3</v>
      </c>
      <c r="Q43" s="71">
        <v>6.8862275449101798E-2</v>
      </c>
      <c r="R43" s="72">
        <v>6.2874251497005984E-2</v>
      </c>
      <c r="S43" s="72">
        <v>2.6946107784431138E-2</v>
      </c>
      <c r="T43" s="72">
        <v>1.7964071856287425E-2</v>
      </c>
      <c r="U43" s="79">
        <v>2.9940119760479044E-3</v>
      </c>
      <c r="V43" s="91">
        <v>3.0120481927710845E-3</v>
      </c>
      <c r="W43" s="72">
        <v>1.5060240963855422E-2</v>
      </c>
      <c r="X43" s="72">
        <v>1.5060240963855422E-2</v>
      </c>
      <c r="Y43" s="72">
        <v>2.4096385542168676E-2</v>
      </c>
      <c r="Z43" s="72">
        <v>9.0361445783132526E-3</v>
      </c>
      <c r="AA43" s="72">
        <v>2.4096385542168676E-2</v>
      </c>
      <c r="AB43" s="72">
        <v>1.5060240963855422E-2</v>
      </c>
      <c r="AC43" s="72">
        <v>1.5060240963855422E-2</v>
      </c>
      <c r="AD43" s="72">
        <v>6.024096385542169E-3</v>
      </c>
      <c r="AE43" s="72">
        <v>1.8072289156626505E-2</v>
      </c>
      <c r="AF43" s="92">
        <v>9.0361445783132526E-3</v>
      </c>
      <c r="AG43" s="93">
        <v>1.2048192771084338E-2</v>
      </c>
      <c r="AH43" s="94">
        <v>6.024096385542169E-3</v>
      </c>
      <c r="AI43" s="95">
        <v>0</v>
      </c>
      <c r="AJ43" s="72">
        <v>0</v>
      </c>
      <c r="AK43" s="72">
        <v>3.0120481927710845E-3</v>
      </c>
      <c r="AL43" s="72">
        <v>0</v>
      </c>
      <c r="AM43" s="72">
        <v>0</v>
      </c>
      <c r="AN43" s="72">
        <v>0</v>
      </c>
      <c r="AO43" s="72">
        <v>0</v>
      </c>
      <c r="AP43" s="72">
        <v>0</v>
      </c>
      <c r="AQ43" s="72">
        <v>0</v>
      </c>
      <c r="AR43" s="72">
        <v>3.0120481927710845E-3</v>
      </c>
      <c r="AS43" s="79">
        <v>0</v>
      </c>
      <c r="AT43" s="73">
        <v>0</v>
      </c>
    </row>
    <row r="44" spans="1:46">
      <c r="A44" s="137" t="s">
        <v>103</v>
      </c>
      <c r="B44" s="145" t="s">
        <v>104</v>
      </c>
      <c r="C44" s="4" t="s">
        <v>25</v>
      </c>
      <c r="D44" s="4"/>
      <c r="E44" s="7"/>
      <c r="F44" s="65">
        <f t="array" ref="F44:J48">ABS!F44:J48/SUM(ABS!F44:J48)</f>
        <v>5.9880239520958087E-3</v>
      </c>
      <c r="G44" s="66">
        <v>9.2814371257485026E-2</v>
      </c>
      <c r="H44" s="66">
        <v>9.580838323353294E-2</v>
      </c>
      <c r="I44" s="66">
        <v>5.6886227544910177E-2</v>
      </c>
      <c r="J44" s="67">
        <v>0.21856287425149701</v>
      </c>
      <c r="K44" s="65">
        <f t="array" ref="K44:P48">ABS!K44:P48/SUM(ABS!K44:P48)</f>
        <v>0.29041916167664672</v>
      </c>
      <c r="L44" s="66">
        <v>5.3892215568862277E-2</v>
      </c>
      <c r="M44" s="66">
        <v>1.4970059880239521E-2</v>
      </c>
      <c r="N44" s="66">
        <v>2.6946107784431138E-2</v>
      </c>
      <c r="O44" s="66">
        <v>5.089820359281437E-2</v>
      </c>
      <c r="P44" s="67">
        <v>3.2934131736526949E-2</v>
      </c>
      <c r="Q44" s="65">
        <f t="array" ref="Q44:U48">ABS!Q44:U48/SUM(ABS!Q44:U48)</f>
        <v>0.21556886227544911</v>
      </c>
      <c r="R44" s="66">
        <v>0.1407185628742515</v>
      </c>
      <c r="S44" s="66">
        <v>4.790419161676647E-2</v>
      </c>
      <c r="T44" s="66">
        <v>3.5928143712574849E-2</v>
      </c>
      <c r="U44" s="77">
        <v>2.9940119760479042E-2</v>
      </c>
      <c r="V44" s="81">
        <f t="array" ref="V44:AT48">ABS!V44:AT48/SUM(ABS!V44:AT48)</f>
        <v>1.8072289156626505E-2</v>
      </c>
      <c r="W44" s="66">
        <v>3.0120481927710843E-2</v>
      </c>
      <c r="X44" s="66">
        <v>3.9156626506024098E-2</v>
      </c>
      <c r="Y44" s="66">
        <v>5.4216867469879519E-2</v>
      </c>
      <c r="Z44" s="66">
        <v>1.2048192771084338E-2</v>
      </c>
      <c r="AA44" s="66">
        <v>2.710843373493976E-2</v>
      </c>
      <c r="AB44" s="66">
        <v>6.024096385542169E-3</v>
      </c>
      <c r="AC44" s="66">
        <v>1.5060240963855422E-2</v>
      </c>
      <c r="AD44" s="66">
        <v>1.5060240963855422E-2</v>
      </c>
      <c r="AE44" s="66">
        <v>2.4096385542168676E-2</v>
      </c>
      <c r="AF44" s="82">
        <v>6.024096385542169E-3</v>
      </c>
      <c r="AG44" s="83">
        <v>1.2048192771084338E-2</v>
      </c>
      <c r="AH44" s="84">
        <v>0.15662650602409639</v>
      </c>
      <c r="AI44" s="85">
        <v>9.0361445783132526E-3</v>
      </c>
      <c r="AJ44" s="66">
        <v>1.8072289156626505E-2</v>
      </c>
      <c r="AK44" s="66">
        <v>2.4096385542168676E-2</v>
      </c>
      <c r="AL44" s="66">
        <v>0</v>
      </c>
      <c r="AM44" s="66">
        <v>0</v>
      </c>
      <c r="AN44" s="66">
        <v>3.0120481927710845E-3</v>
      </c>
      <c r="AO44" s="66">
        <v>3.0120481927710845E-3</v>
      </c>
      <c r="AP44" s="66">
        <v>0</v>
      </c>
      <c r="AQ44" s="66">
        <v>0</v>
      </c>
      <c r="AR44" s="66">
        <v>0</v>
      </c>
      <c r="AS44" s="77">
        <v>3.0120481927710845E-3</v>
      </c>
      <c r="AT44" s="67">
        <v>0</v>
      </c>
    </row>
    <row r="45" spans="1:46">
      <c r="A45" s="138"/>
      <c r="B45" s="146"/>
      <c r="C45" s="33" t="s">
        <v>26</v>
      </c>
      <c r="D45" s="33"/>
      <c r="E45" s="8"/>
      <c r="F45" s="68">
        <v>0</v>
      </c>
      <c r="G45" s="69">
        <v>1.7964071856287425E-2</v>
      </c>
      <c r="H45" s="69">
        <v>4.790419161676647E-2</v>
      </c>
      <c r="I45" s="69">
        <v>6.2874251497005984E-2</v>
      </c>
      <c r="J45" s="70">
        <v>5.089820359281437E-2</v>
      </c>
      <c r="K45" s="68">
        <v>0.1377245508982036</v>
      </c>
      <c r="L45" s="69">
        <v>2.0958083832335328E-2</v>
      </c>
      <c r="M45" s="69">
        <v>2.9940119760479044E-3</v>
      </c>
      <c r="N45" s="69">
        <v>2.9940119760479044E-3</v>
      </c>
      <c r="O45" s="69">
        <v>1.4970059880239521E-2</v>
      </c>
      <c r="P45" s="70">
        <v>0</v>
      </c>
      <c r="Q45" s="68">
        <v>8.0838323353293412E-2</v>
      </c>
      <c r="R45" s="69">
        <v>5.9880239520958084E-2</v>
      </c>
      <c r="S45" s="69">
        <v>2.3952095808383235E-2</v>
      </c>
      <c r="T45" s="69">
        <v>1.1976047904191617E-2</v>
      </c>
      <c r="U45" s="78">
        <v>2.9940119760479044E-3</v>
      </c>
      <c r="V45" s="86">
        <v>3.0120481927710845E-3</v>
      </c>
      <c r="W45" s="69">
        <v>2.4096385542168676E-2</v>
      </c>
      <c r="X45" s="69">
        <v>9.0361445783132526E-3</v>
      </c>
      <c r="Y45" s="69">
        <v>2.4096385542168676E-2</v>
      </c>
      <c r="Z45" s="69">
        <v>1.5060240963855422E-2</v>
      </c>
      <c r="AA45" s="69">
        <v>6.024096385542169E-3</v>
      </c>
      <c r="AB45" s="69">
        <v>0</v>
      </c>
      <c r="AC45" s="69">
        <v>6.024096385542169E-3</v>
      </c>
      <c r="AD45" s="69">
        <v>6.024096385542169E-3</v>
      </c>
      <c r="AE45" s="69">
        <v>1.5060240963855422E-2</v>
      </c>
      <c r="AF45" s="87">
        <v>3.0120481927710845E-3</v>
      </c>
      <c r="AG45" s="88">
        <v>2.1084337349397589E-2</v>
      </c>
      <c r="AH45" s="89">
        <v>3.614457831325301E-2</v>
      </c>
      <c r="AI45" s="90">
        <v>3.0120481927710845E-3</v>
      </c>
      <c r="AJ45" s="69">
        <v>6.024096385542169E-3</v>
      </c>
      <c r="AK45" s="69">
        <v>0</v>
      </c>
      <c r="AL45" s="69">
        <v>3.0120481927710845E-3</v>
      </c>
      <c r="AM45" s="69">
        <v>0</v>
      </c>
      <c r="AN45" s="69">
        <v>3.0120481927710845E-3</v>
      </c>
      <c r="AO45" s="69">
        <v>0</v>
      </c>
      <c r="AP45" s="69">
        <v>0</v>
      </c>
      <c r="AQ45" s="69">
        <v>0</v>
      </c>
      <c r="AR45" s="69">
        <v>0</v>
      </c>
      <c r="AS45" s="78">
        <v>0</v>
      </c>
      <c r="AT45" s="70">
        <v>0</v>
      </c>
    </row>
    <row r="46" spans="1:46">
      <c r="A46" s="138"/>
      <c r="B46" s="146"/>
      <c r="C46" s="33" t="s">
        <v>27</v>
      </c>
      <c r="D46" s="33"/>
      <c r="E46" s="8"/>
      <c r="F46" s="68">
        <v>5.9880239520958087E-3</v>
      </c>
      <c r="G46" s="69">
        <v>1.7964071856287425E-2</v>
      </c>
      <c r="H46" s="69">
        <v>2.6946107784431138E-2</v>
      </c>
      <c r="I46" s="69">
        <v>2.9940119760479042E-2</v>
      </c>
      <c r="J46" s="70">
        <v>8.9820359281437126E-2</v>
      </c>
      <c r="K46" s="68">
        <v>0.11077844311377245</v>
      </c>
      <c r="L46" s="69">
        <v>1.1976047904191617E-2</v>
      </c>
      <c r="M46" s="69">
        <v>2.9940119760479044E-3</v>
      </c>
      <c r="N46" s="69">
        <v>2.9940119760479044E-3</v>
      </c>
      <c r="O46" s="69">
        <v>2.9940119760479042E-2</v>
      </c>
      <c r="P46" s="70">
        <v>1.1976047904191617E-2</v>
      </c>
      <c r="Q46" s="68">
        <v>8.0838323353293412E-2</v>
      </c>
      <c r="R46" s="69">
        <v>4.4910179640718563E-2</v>
      </c>
      <c r="S46" s="69">
        <v>1.7964071856287425E-2</v>
      </c>
      <c r="T46" s="69">
        <v>1.7964071856287425E-2</v>
      </c>
      <c r="U46" s="78">
        <v>8.9820359281437123E-3</v>
      </c>
      <c r="V46" s="86">
        <v>9.0361445783132526E-3</v>
      </c>
      <c r="W46" s="69">
        <v>1.2048192771084338E-2</v>
      </c>
      <c r="X46" s="69">
        <v>1.5060240963855422E-2</v>
      </c>
      <c r="Y46" s="69">
        <v>3.313253012048193E-2</v>
      </c>
      <c r="Z46" s="69">
        <v>1.2048192771084338E-2</v>
      </c>
      <c r="AA46" s="69">
        <v>1.5060240963855422E-2</v>
      </c>
      <c r="AB46" s="69">
        <v>3.0120481927710845E-3</v>
      </c>
      <c r="AC46" s="69">
        <v>9.0361445783132526E-3</v>
      </c>
      <c r="AD46" s="69">
        <v>9.0361445783132526E-3</v>
      </c>
      <c r="AE46" s="69">
        <v>6.024096385542169E-3</v>
      </c>
      <c r="AF46" s="87">
        <v>3.0120481927710845E-3</v>
      </c>
      <c r="AG46" s="88">
        <v>0</v>
      </c>
      <c r="AH46" s="89">
        <v>3.313253012048193E-2</v>
      </c>
      <c r="AI46" s="90">
        <v>0</v>
      </c>
      <c r="AJ46" s="69">
        <v>3.0120481927710845E-3</v>
      </c>
      <c r="AK46" s="69">
        <v>3.0120481927710845E-3</v>
      </c>
      <c r="AL46" s="69">
        <v>0</v>
      </c>
      <c r="AM46" s="69">
        <v>0</v>
      </c>
      <c r="AN46" s="69">
        <v>0</v>
      </c>
      <c r="AO46" s="69">
        <v>0</v>
      </c>
      <c r="AP46" s="69">
        <v>0</v>
      </c>
      <c r="AQ46" s="69">
        <v>0</v>
      </c>
      <c r="AR46" s="69">
        <v>0</v>
      </c>
      <c r="AS46" s="78">
        <v>0</v>
      </c>
      <c r="AT46" s="70">
        <v>0</v>
      </c>
    </row>
    <row r="47" spans="1:46">
      <c r="A47" s="138"/>
      <c r="B47" s="146"/>
      <c r="C47" s="33" t="s">
        <v>28</v>
      </c>
      <c r="D47" s="33"/>
      <c r="E47" s="8"/>
      <c r="F47" s="68">
        <v>0</v>
      </c>
      <c r="G47" s="69">
        <v>5.9880239520958087E-3</v>
      </c>
      <c r="H47" s="69">
        <v>2.6946107784431138E-2</v>
      </c>
      <c r="I47" s="69">
        <v>8.9820359281437123E-3</v>
      </c>
      <c r="J47" s="70">
        <v>4.4910179640718563E-2</v>
      </c>
      <c r="K47" s="68">
        <v>3.8922155688622756E-2</v>
      </c>
      <c r="L47" s="69">
        <v>8.9820359281437123E-3</v>
      </c>
      <c r="M47" s="69">
        <v>5.9880239520958087E-3</v>
      </c>
      <c r="N47" s="69">
        <v>2.9940119760479044E-3</v>
      </c>
      <c r="O47" s="69">
        <v>1.7964071856287425E-2</v>
      </c>
      <c r="P47" s="70">
        <v>1.1976047904191617E-2</v>
      </c>
      <c r="Q47" s="68">
        <v>3.5928143712574849E-2</v>
      </c>
      <c r="R47" s="69">
        <v>2.9940119760479042E-2</v>
      </c>
      <c r="S47" s="69">
        <v>5.9880239520958087E-3</v>
      </c>
      <c r="T47" s="69">
        <v>1.1976047904191617E-2</v>
      </c>
      <c r="U47" s="78">
        <v>2.9940119760479044E-3</v>
      </c>
      <c r="V47" s="86">
        <v>6.024096385542169E-3</v>
      </c>
      <c r="W47" s="69">
        <v>3.0120481927710845E-3</v>
      </c>
      <c r="X47" s="69">
        <v>9.0361445783132526E-3</v>
      </c>
      <c r="Y47" s="69">
        <v>6.024096385542169E-3</v>
      </c>
      <c r="Z47" s="69">
        <v>1.5060240963855422E-2</v>
      </c>
      <c r="AA47" s="69">
        <v>9.0361445783132526E-3</v>
      </c>
      <c r="AB47" s="69">
        <v>0</v>
      </c>
      <c r="AC47" s="69">
        <v>3.0120481927710845E-3</v>
      </c>
      <c r="AD47" s="69">
        <v>3.0120481927710845E-3</v>
      </c>
      <c r="AE47" s="69">
        <v>3.0120481927710845E-3</v>
      </c>
      <c r="AF47" s="87">
        <v>3.0120481927710845E-3</v>
      </c>
      <c r="AG47" s="88">
        <v>3.0120481927710845E-3</v>
      </c>
      <c r="AH47" s="89">
        <v>1.2048192771084338E-2</v>
      </c>
      <c r="AI47" s="90">
        <v>3.0120481927710845E-3</v>
      </c>
      <c r="AJ47" s="69">
        <v>0</v>
      </c>
      <c r="AK47" s="69">
        <v>3.0120481927710845E-3</v>
      </c>
      <c r="AL47" s="69">
        <v>0</v>
      </c>
      <c r="AM47" s="69">
        <v>0</v>
      </c>
      <c r="AN47" s="69">
        <v>0</v>
      </c>
      <c r="AO47" s="69">
        <v>0</v>
      </c>
      <c r="AP47" s="69">
        <v>0</v>
      </c>
      <c r="AQ47" s="69">
        <v>0</v>
      </c>
      <c r="AR47" s="69">
        <v>0</v>
      </c>
      <c r="AS47" s="78">
        <v>0</v>
      </c>
      <c r="AT47" s="70">
        <v>0</v>
      </c>
    </row>
    <row r="48" spans="1:46" ht="15.75" customHeight="1" thickBot="1">
      <c r="A48" s="138"/>
      <c r="B48" s="147"/>
      <c r="C48" s="5" t="s">
        <v>29</v>
      </c>
      <c r="D48" s="5"/>
      <c r="E48" s="9"/>
      <c r="F48" s="71">
        <v>0</v>
      </c>
      <c r="G48" s="72">
        <v>2.3952095808383235E-2</v>
      </c>
      <c r="H48" s="72">
        <v>2.0958083832335328E-2</v>
      </c>
      <c r="I48" s="72">
        <v>1.1976047904191617E-2</v>
      </c>
      <c r="J48" s="73">
        <v>3.5928143712574849E-2</v>
      </c>
      <c r="K48" s="71">
        <v>4.790419161676647E-2</v>
      </c>
      <c r="L48" s="72">
        <v>5.9880239520958087E-3</v>
      </c>
      <c r="M48" s="72">
        <v>2.9940119760479044E-3</v>
      </c>
      <c r="N48" s="72">
        <v>5.9880239520958087E-3</v>
      </c>
      <c r="O48" s="72">
        <v>2.3952095808383235E-2</v>
      </c>
      <c r="P48" s="73">
        <v>5.9880239520958087E-3</v>
      </c>
      <c r="Q48" s="71">
        <v>4.4910179640718563E-2</v>
      </c>
      <c r="R48" s="72">
        <v>2.9940119760479042E-2</v>
      </c>
      <c r="S48" s="72">
        <v>1.1976047904191617E-2</v>
      </c>
      <c r="T48" s="72">
        <v>2.9940119760479044E-3</v>
      </c>
      <c r="U48" s="79">
        <v>2.9940119760479044E-3</v>
      </c>
      <c r="V48" s="91">
        <v>0</v>
      </c>
      <c r="W48" s="72">
        <v>6.024096385542169E-3</v>
      </c>
      <c r="X48" s="72">
        <v>0</v>
      </c>
      <c r="Y48" s="72">
        <v>3.0120481927710845E-3</v>
      </c>
      <c r="Z48" s="72">
        <v>9.0361445783132526E-3</v>
      </c>
      <c r="AA48" s="72">
        <v>6.024096385542169E-3</v>
      </c>
      <c r="AB48" s="72">
        <v>1.5060240963855422E-2</v>
      </c>
      <c r="AC48" s="72">
        <v>1.5060240963855422E-2</v>
      </c>
      <c r="AD48" s="72">
        <v>0</v>
      </c>
      <c r="AE48" s="72">
        <v>6.024096385542169E-3</v>
      </c>
      <c r="AF48" s="92">
        <v>3.0120481927710845E-3</v>
      </c>
      <c r="AG48" s="93">
        <v>3.0120481927710845E-3</v>
      </c>
      <c r="AH48" s="94">
        <v>1.8072289156626505E-2</v>
      </c>
      <c r="AI48" s="95">
        <v>0</v>
      </c>
      <c r="AJ48" s="72">
        <v>0</v>
      </c>
      <c r="AK48" s="72">
        <v>0</v>
      </c>
      <c r="AL48" s="72">
        <v>0</v>
      </c>
      <c r="AM48" s="72">
        <v>3.0120481927710845E-3</v>
      </c>
      <c r="AN48" s="72">
        <v>0</v>
      </c>
      <c r="AO48" s="72">
        <v>3.0120481927710845E-3</v>
      </c>
      <c r="AP48" s="72">
        <v>0</v>
      </c>
      <c r="AQ48" s="72">
        <v>0</v>
      </c>
      <c r="AR48" s="72">
        <v>3.0120481927710845E-3</v>
      </c>
      <c r="AS48" s="79">
        <v>0</v>
      </c>
      <c r="AT48" s="73">
        <v>0</v>
      </c>
    </row>
    <row r="49" spans="1:46">
      <c r="A49" s="138"/>
      <c r="B49" s="145" t="s">
        <v>105</v>
      </c>
      <c r="C49" s="4" t="s">
        <v>25</v>
      </c>
      <c r="D49" s="4"/>
      <c r="E49" s="7"/>
      <c r="F49" s="65">
        <f t="array" ref="F49:J53">ABS!F49:J53/SUM(ABS!F49:J53)</f>
        <v>8.9820359281437123E-3</v>
      </c>
      <c r="G49" s="66">
        <v>7.1856287425149698E-2</v>
      </c>
      <c r="H49" s="66">
        <v>8.0838323353293412E-2</v>
      </c>
      <c r="I49" s="66">
        <v>5.9880239520958084E-2</v>
      </c>
      <c r="J49" s="67">
        <v>0.1467065868263473</v>
      </c>
      <c r="K49" s="65">
        <f t="array" ref="K49:P53">ABS!K49:P53/SUM(ABS!K49:P53)</f>
        <v>0.21856287425149701</v>
      </c>
      <c r="L49" s="66">
        <v>3.8922155688622756E-2</v>
      </c>
      <c r="M49" s="66">
        <v>5.9880239520958087E-3</v>
      </c>
      <c r="N49" s="66">
        <v>2.6946107784431138E-2</v>
      </c>
      <c r="O49" s="66">
        <v>4.790419161676647E-2</v>
      </c>
      <c r="P49" s="67">
        <v>2.9940119760479042E-2</v>
      </c>
      <c r="Q49" s="65">
        <f t="array" ref="Q49:U53">ABS!Q49:U53/SUM(ABS!Q49:U53)</f>
        <v>0.20658682634730538</v>
      </c>
      <c r="R49" s="66">
        <v>0.10179640718562874</v>
      </c>
      <c r="S49" s="66">
        <v>3.2934131736526949E-2</v>
      </c>
      <c r="T49" s="66">
        <v>2.0958083832335328E-2</v>
      </c>
      <c r="U49" s="77">
        <v>5.9880239520958087E-3</v>
      </c>
      <c r="V49" s="81">
        <f t="array" ref="V49:AT53">ABS!V49:AT53/SUM(ABS!V49:AT53)</f>
        <v>9.0361445783132526E-3</v>
      </c>
      <c r="W49" s="66">
        <v>9.0361445783132526E-3</v>
      </c>
      <c r="X49" s="66">
        <v>2.1084337349397589E-2</v>
      </c>
      <c r="Y49" s="66">
        <v>3.9156626506024098E-2</v>
      </c>
      <c r="Z49" s="66">
        <v>2.1084337349397589E-2</v>
      </c>
      <c r="AA49" s="66">
        <v>3.0120481927710843E-2</v>
      </c>
      <c r="AB49" s="66">
        <v>0</v>
      </c>
      <c r="AC49" s="66">
        <v>1.5060240963855422E-2</v>
      </c>
      <c r="AD49" s="66">
        <v>1.2048192771084338E-2</v>
      </c>
      <c r="AE49" s="66">
        <v>2.710843373493976E-2</v>
      </c>
      <c r="AF49" s="82">
        <v>1.5060240963855422E-2</v>
      </c>
      <c r="AG49" s="83">
        <v>1.5060240963855422E-2</v>
      </c>
      <c r="AH49" s="84">
        <v>0.12650602409638553</v>
      </c>
      <c r="AI49" s="85">
        <v>3.0120481927710845E-3</v>
      </c>
      <c r="AJ49" s="66">
        <v>9.0361445783132526E-3</v>
      </c>
      <c r="AK49" s="66">
        <v>9.0361445783132526E-3</v>
      </c>
      <c r="AL49" s="66">
        <v>0</v>
      </c>
      <c r="AM49" s="66">
        <v>0</v>
      </c>
      <c r="AN49" s="66">
        <v>6.024096385542169E-3</v>
      </c>
      <c r="AO49" s="66">
        <v>0</v>
      </c>
      <c r="AP49" s="66">
        <v>0</v>
      </c>
      <c r="AQ49" s="66">
        <v>0</v>
      </c>
      <c r="AR49" s="66">
        <v>0</v>
      </c>
      <c r="AS49" s="77">
        <v>3.0120481927710845E-3</v>
      </c>
      <c r="AT49" s="67">
        <v>0</v>
      </c>
    </row>
    <row r="50" spans="1:46">
      <c r="A50" s="138"/>
      <c r="B50" s="146"/>
      <c r="C50" s="33" t="s">
        <v>26</v>
      </c>
      <c r="D50" s="33"/>
      <c r="E50" s="8"/>
      <c r="F50" s="68">
        <v>0</v>
      </c>
      <c r="G50" s="69">
        <v>2.6946107784431138E-2</v>
      </c>
      <c r="H50" s="69">
        <v>4.790419161676647E-2</v>
      </c>
      <c r="I50" s="69">
        <v>4.4910179640718563E-2</v>
      </c>
      <c r="J50" s="70">
        <v>9.880239520958084E-2</v>
      </c>
      <c r="K50" s="68">
        <v>0.1497005988023952</v>
      </c>
      <c r="L50" s="69">
        <v>2.3952095808383235E-2</v>
      </c>
      <c r="M50" s="69">
        <v>2.9940119760479044E-3</v>
      </c>
      <c r="N50" s="69">
        <v>5.9880239520958087E-3</v>
      </c>
      <c r="O50" s="69">
        <v>1.7964071856287425E-2</v>
      </c>
      <c r="P50" s="70">
        <v>1.7964071856287425E-2</v>
      </c>
      <c r="Q50" s="68">
        <v>5.9880239520958084E-2</v>
      </c>
      <c r="R50" s="69">
        <v>0.10179640718562874</v>
      </c>
      <c r="S50" s="69">
        <v>2.3952095808383235E-2</v>
      </c>
      <c r="T50" s="69">
        <v>1.4970059880239521E-2</v>
      </c>
      <c r="U50" s="78">
        <v>1.7964071856287425E-2</v>
      </c>
      <c r="V50" s="86">
        <v>9.0361445783132526E-3</v>
      </c>
      <c r="W50" s="69">
        <v>2.4096385542168676E-2</v>
      </c>
      <c r="X50" s="69">
        <v>1.8072289156626505E-2</v>
      </c>
      <c r="Y50" s="69">
        <v>2.1084337349397589E-2</v>
      </c>
      <c r="Z50" s="69">
        <v>6.024096385542169E-3</v>
      </c>
      <c r="AA50" s="69">
        <v>9.0361445783132526E-3</v>
      </c>
      <c r="AB50" s="69">
        <v>6.024096385542169E-3</v>
      </c>
      <c r="AC50" s="69">
        <v>9.0361445783132526E-3</v>
      </c>
      <c r="AD50" s="69">
        <v>1.2048192771084338E-2</v>
      </c>
      <c r="AE50" s="69">
        <v>9.0361445783132526E-3</v>
      </c>
      <c r="AF50" s="87">
        <v>0</v>
      </c>
      <c r="AG50" s="88">
        <v>1.2048192771084338E-2</v>
      </c>
      <c r="AH50" s="89">
        <v>5.1204819277108432E-2</v>
      </c>
      <c r="AI50" s="90">
        <v>9.0361445783132526E-3</v>
      </c>
      <c r="AJ50" s="69">
        <v>1.2048192771084338E-2</v>
      </c>
      <c r="AK50" s="69">
        <v>1.2048192771084338E-2</v>
      </c>
      <c r="AL50" s="69">
        <v>0</v>
      </c>
      <c r="AM50" s="69">
        <v>0</v>
      </c>
      <c r="AN50" s="69">
        <v>0</v>
      </c>
      <c r="AO50" s="69">
        <v>3.0120481927710845E-3</v>
      </c>
      <c r="AP50" s="69">
        <v>0</v>
      </c>
      <c r="AQ50" s="69">
        <v>0</v>
      </c>
      <c r="AR50" s="69">
        <v>0</v>
      </c>
      <c r="AS50" s="78">
        <v>0</v>
      </c>
      <c r="AT50" s="70">
        <v>0</v>
      </c>
    </row>
    <row r="51" spans="1:46">
      <c r="A51" s="138"/>
      <c r="B51" s="146"/>
      <c r="C51" s="33" t="s">
        <v>27</v>
      </c>
      <c r="D51" s="33"/>
      <c r="E51" s="8"/>
      <c r="F51" s="68">
        <v>2.9940119760479044E-3</v>
      </c>
      <c r="G51" s="69">
        <v>1.7964071856287425E-2</v>
      </c>
      <c r="H51" s="69">
        <v>3.5928143712574849E-2</v>
      </c>
      <c r="I51" s="69">
        <v>3.5928143712574849E-2</v>
      </c>
      <c r="J51" s="70">
        <v>8.3832335329341312E-2</v>
      </c>
      <c r="K51" s="68">
        <v>0.12275449101796407</v>
      </c>
      <c r="L51" s="69">
        <v>2.3952095808383235E-2</v>
      </c>
      <c r="M51" s="69">
        <v>2.9940119760479044E-3</v>
      </c>
      <c r="N51" s="69">
        <v>0</v>
      </c>
      <c r="O51" s="69">
        <v>2.0958083832335328E-2</v>
      </c>
      <c r="P51" s="70">
        <v>5.9880239520958087E-3</v>
      </c>
      <c r="Q51" s="68">
        <v>7.1856287425149698E-2</v>
      </c>
      <c r="R51" s="69">
        <v>4.1916167664670656E-2</v>
      </c>
      <c r="S51" s="69">
        <v>2.6946107784431138E-2</v>
      </c>
      <c r="T51" s="69">
        <v>2.0958083832335328E-2</v>
      </c>
      <c r="U51" s="78">
        <v>1.4970059880239521E-2</v>
      </c>
      <c r="V51" s="86">
        <v>1.2048192771084338E-2</v>
      </c>
      <c r="W51" s="69">
        <v>2.4096385542168676E-2</v>
      </c>
      <c r="X51" s="69">
        <v>1.8072289156626505E-2</v>
      </c>
      <c r="Y51" s="69">
        <v>3.313253012048193E-2</v>
      </c>
      <c r="Z51" s="69">
        <v>1.2048192771084338E-2</v>
      </c>
      <c r="AA51" s="69">
        <v>9.0361445783132526E-3</v>
      </c>
      <c r="AB51" s="69">
        <v>0</v>
      </c>
      <c r="AC51" s="69">
        <v>9.0361445783132526E-3</v>
      </c>
      <c r="AD51" s="69">
        <v>3.0120481927710845E-3</v>
      </c>
      <c r="AE51" s="69">
        <v>6.024096385542169E-3</v>
      </c>
      <c r="AF51" s="87">
        <v>0</v>
      </c>
      <c r="AG51" s="88">
        <v>3.0120481927710845E-3</v>
      </c>
      <c r="AH51" s="89">
        <v>3.0120481927710843E-2</v>
      </c>
      <c r="AI51" s="90">
        <v>0</v>
      </c>
      <c r="AJ51" s="69">
        <v>6.024096385542169E-3</v>
      </c>
      <c r="AK51" s="69">
        <v>6.024096385542169E-3</v>
      </c>
      <c r="AL51" s="69">
        <v>3.0120481927710845E-3</v>
      </c>
      <c r="AM51" s="69">
        <v>0</v>
      </c>
      <c r="AN51" s="69">
        <v>0</v>
      </c>
      <c r="AO51" s="69">
        <v>0</v>
      </c>
      <c r="AP51" s="69">
        <v>0</v>
      </c>
      <c r="AQ51" s="69">
        <v>0</v>
      </c>
      <c r="AR51" s="69">
        <v>0</v>
      </c>
      <c r="AS51" s="78">
        <v>0</v>
      </c>
      <c r="AT51" s="70">
        <v>0</v>
      </c>
    </row>
    <row r="52" spans="1:46">
      <c r="A52" s="138"/>
      <c r="B52" s="146"/>
      <c r="C52" s="33" t="s">
        <v>28</v>
      </c>
      <c r="D52" s="33"/>
      <c r="E52" s="8"/>
      <c r="F52" s="68">
        <v>0</v>
      </c>
      <c r="G52" s="69">
        <v>1.7964071856287425E-2</v>
      </c>
      <c r="H52" s="69">
        <v>2.9940119760479042E-2</v>
      </c>
      <c r="I52" s="69">
        <v>1.4970059880239521E-2</v>
      </c>
      <c r="J52" s="70">
        <v>6.2874251497005984E-2</v>
      </c>
      <c r="K52" s="68">
        <v>7.4850299401197598E-2</v>
      </c>
      <c r="L52" s="69">
        <v>8.9820359281437123E-3</v>
      </c>
      <c r="M52" s="69">
        <v>1.4970059880239521E-2</v>
      </c>
      <c r="N52" s="69">
        <v>5.9880239520958087E-3</v>
      </c>
      <c r="O52" s="69">
        <v>1.7964071856287425E-2</v>
      </c>
      <c r="P52" s="70">
        <v>2.9940119760479044E-3</v>
      </c>
      <c r="Q52" s="68">
        <v>4.1916167664670656E-2</v>
      </c>
      <c r="R52" s="69">
        <v>4.4910179640718563E-2</v>
      </c>
      <c r="S52" s="69">
        <v>1.1976047904191617E-2</v>
      </c>
      <c r="T52" s="69">
        <v>2.0958083832335328E-2</v>
      </c>
      <c r="U52" s="78">
        <v>5.9880239520958087E-3</v>
      </c>
      <c r="V52" s="86">
        <v>3.0120481927710845E-3</v>
      </c>
      <c r="W52" s="69">
        <v>1.8072289156626505E-2</v>
      </c>
      <c r="X52" s="69">
        <v>9.0361445783132526E-3</v>
      </c>
      <c r="Y52" s="69">
        <v>1.8072289156626505E-2</v>
      </c>
      <c r="Z52" s="69">
        <v>1.2048192771084338E-2</v>
      </c>
      <c r="AA52" s="69">
        <v>6.024096385542169E-3</v>
      </c>
      <c r="AB52" s="69">
        <v>6.024096385542169E-3</v>
      </c>
      <c r="AC52" s="69">
        <v>6.024096385542169E-3</v>
      </c>
      <c r="AD52" s="69">
        <v>0</v>
      </c>
      <c r="AE52" s="69">
        <v>3.0120481927710845E-3</v>
      </c>
      <c r="AF52" s="87">
        <v>0</v>
      </c>
      <c r="AG52" s="88">
        <v>6.024096385542169E-3</v>
      </c>
      <c r="AH52" s="89">
        <v>3.0120481927710843E-2</v>
      </c>
      <c r="AI52" s="90">
        <v>3.0120481927710845E-3</v>
      </c>
      <c r="AJ52" s="69">
        <v>0</v>
      </c>
      <c r="AK52" s="69">
        <v>0</v>
      </c>
      <c r="AL52" s="69">
        <v>0</v>
      </c>
      <c r="AM52" s="69">
        <v>0</v>
      </c>
      <c r="AN52" s="69">
        <v>0</v>
      </c>
      <c r="AO52" s="69">
        <v>0</v>
      </c>
      <c r="AP52" s="69">
        <v>0</v>
      </c>
      <c r="AQ52" s="69">
        <v>0</v>
      </c>
      <c r="AR52" s="69">
        <v>0</v>
      </c>
      <c r="AS52" s="78">
        <v>0</v>
      </c>
      <c r="AT52" s="70">
        <v>0</v>
      </c>
    </row>
    <row r="53" spans="1:46" ht="15.75" customHeight="1" thickBot="1">
      <c r="A53" s="138"/>
      <c r="B53" s="147"/>
      <c r="C53" s="5" t="s">
        <v>29</v>
      </c>
      <c r="D53" s="5"/>
      <c r="E53" s="9"/>
      <c r="F53" s="71">
        <v>0</v>
      </c>
      <c r="G53" s="72">
        <v>2.3952095808383235E-2</v>
      </c>
      <c r="H53" s="72">
        <v>2.3952095808383235E-2</v>
      </c>
      <c r="I53" s="72">
        <v>1.4970059880239521E-2</v>
      </c>
      <c r="J53" s="73">
        <v>4.790419161676647E-2</v>
      </c>
      <c r="K53" s="71">
        <v>5.9880239520958084E-2</v>
      </c>
      <c r="L53" s="72">
        <v>5.9880239520958087E-3</v>
      </c>
      <c r="M53" s="72">
        <v>2.9940119760479044E-3</v>
      </c>
      <c r="N53" s="72">
        <v>2.9940119760479044E-3</v>
      </c>
      <c r="O53" s="72">
        <v>3.2934131736526949E-2</v>
      </c>
      <c r="P53" s="73">
        <v>5.9880239520958087E-3</v>
      </c>
      <c r="Q53" s="71">
        <v>7.7844311377245512E-2</v>
      </c>
      <c r="R53" s="72">
        <v>1.4970059880239521E-2</v>
      </c>
      <c r="S53" s="72">
        <v>1.1976047904191617E-2</v>
      </c>
      <c r="T53" s="72">
        <v>2.9940119760479044E-3</v>
      </c>
      <c r="U53" s="79">
        <v>2.9940119760479044E-3</v>
      </c>
      <c r="V53" s="91">
        <v>3.0120481927710845E-3</v>
      </c>
      <c r="W53" s="72">
        <v>0</v>
      </c>
      <c r="X53" s="72">
        <v>6.024096385542169E-3</v>
      </c>
      <c r="Y53" s="72">
        <v>9.0361445783132526E-3</v>
      </c>
      <c r="Z53" s="72">
        <v>1.2048192771084338E-2</v>
      </c>
      <c r="AA53" s="72">
        <v>9.0361445783132526E-3</v>
      </c>
      <c r="AB53" s="72">
        <v>1.2048192771084338E-2</v>
      </c>
      <c r="AC53" s="72">
        <v>9.0361445783132526E-3</v>
      </c>
      <c r="AD53" s="72">
        <v>6.024096385542169E-3</v>
      </c>
      <c r="AE53" s="72">
        <v>9.0361445783132526E-3</v>
      </c>
      <c r="AF53" s="92">
        <v>3.0120481927710845E-3</v>
      </c>
      <c r="AG53" s="93">
        <v>3.0120481927710845E-3</v>
      </c>
      <c r="AH53" s="94">
        <v>1.8072289156626505E-2</v>
      </c>
      <c r="AI53" s="95">
        <v>0</v>
      </c>
      <c r="AJ53" s="72">
        <v>0</v>
      </c>
      <c r="AK53" s="72">
        <v>3.0120481927710845E-3</v>
      </c>
      <c r="AL53" s="72">
        <v>0</v>
      </c>
      <c r="AM53" s="72">
        <v>3.0120481927710845E-3</v>
      </c>
      <c r="AN53" s="72">
        <v>0</v>
      </c>
      <c r="AO53" s="72">
        <v>3.0120481927710845E-3</v>
      </c>
      <c r="AP53" s="72">
        <v>0</v>
      </c>
      <c r="AQ53" s="72">
        <v>0</v>
      </c>
      <c r="AR53" s="72">
        <v>3.0120481927710845E-3</v>
      </c>
      <c r="AS53" s="79">
        <v>0</v>
      </c>
      <c r="AT53" s="73">
        <v>0</v>
      </c>
    </row>
    <row r="54" spans="1:46">
      <c r="A54" s="138"/>
      <c r="B54" s="145" t="s">
        <v>106</v>
      </c>
      <c r="C54" s="4" t="s">
        <v>25</v>
      </c>
      <c r="D54" s="4"/>
      <c r="E54" s="7"/>
      <c r="F54" s="65">
        <f t="array" ref="F54:J58">ABS!F54:J58/SUM(ABS!F54:J58)</f>
        <v>0</v>
      </c>
      <c r="G54" s="66">
        <v>2.9940119760479042E-2</v>
      </c>
      <c r="H54" s="66">
        <v>4.4910179640718563E-2</v>
      </c>
      <c r="I54" s="66">
        <v>8.9820359281437123E-3</v>
      </c>
      <c r="J54" s="67">
        <v>5.9880239520958084E-2</v>
      </c>
      <c r="K54" s="65">
        <f t="array" ref="K54:P58">ABS!K54:P58/SUM(ABS!K54:P58)</f>
        <v>6.8862275449101798E-2</v>
      </c>
      <c r="L54" s="66">
        <v>2.3952095808383235E-2</v>
      </c>
      <c r="M54" s="66">
        <v>5.9880239520958087E-3</v>
      </c>
      <c r="N54" s="66">
        <v>8.9820359281437123E-3</v>
      </c>
      <c r="O54" s="66">
        <v>2.0958083832335328E-2</v>
      </c>
      <c r="P54" s="67">
        <v>1.4970059880239521E-2</v>
      </c>
      <c r="Q54" s="65">
        <f t="array" ref="Q54:U58">ABS!Q54:U58/SUM(ABS!Q54:U58)</f>
        <v>7.7844311377245512E-2</v>
      </c>
      <c r="R54" s="66">
        <v>4.790419161676647E-2</v>
      </c>
      <c r="S54" s="66">
        <v>8.9820359281437123E-3</v>
      </c>
      <c r="T54" s="66">
        <v>8.9820359281437123E-3</v>
      </c>
      <c r="U54" s="77">
        <v>0</v>
      </c>
      <c r="V54" s="81">
        <f t="array" ref="V54:AT58">ABS!V54:AT58/SUM(ABS!V54:AT58)</f>
        <v>9.0361445783132526E-3</v>
      </c>
      <c r="W54" s="66">
        <v>1.2048192771084338E-2</v>
      </c>
      <c r="X54" s="66">
        <v>9.0361445783132526E-3</v>
      </c>
      <c r="Y54" s="66">
        <v>1.8072289156626505E-2</v>
      </c>
      <c r="Z54" s="66">
        <v>6.024096385542169E-3</v>
      </c>
      <c r="AA54" s="66">
        <v>6.024096385542169E-3</v>
      </c>
      <c r="AB54" s="66">
        <v>0</v>
      </c>
      <c r="AC54" s="66">
        <v>3.0120481927710845E-3</v>
      </c>
      <c r="AD54" s="66">
        <v>3.0120481927710845E-3</v>
      </c>
      <c r="AE54" s="66">
        <v>3.0120481927710845E-3</v>
      </c>
      <c r="AF54" s="82">
        <v>0</v>
      </c>
      <c r="AG54" s="83">
        <v>6.024096385542169E-3</v>
      </c>
      <c r="AH54" s="84">
        <v>6.0240963855421686E-2</v>
      </c>
      <c r="AI54" s="85">
        <v>0</v>
      </c>
      <c r="AJ54" s="66">
        <v>3.0120481927710845E-3</v>
      </c>
      <c r="AK54" s="66">
        <v>6.024096385542169E-3</v>
      </c>
      <c r="AL54" s="66">
        <v>0</v>
      </c>
      <c r="AM54" s="66">
        <v>0</v>
      </c>
      <c r="AN54" s="66">
        <v>0</v>
      </c>
      <c r="AO54" s="66">
        <v>0</v>
      </c>
      <c r="AP54" s="66">
        <v>0</v>
      </c>
      <c r="AQ54" s="66">
        <v>0</v>
      </c>
      <c r="AR54" s="66">
        <v>0</v>
      </c>
      <c r="AS54" s="77">
        <v>0</v>
      </c>
      <c r="AT54" s="67">
        <v>0</v>
      </c>
    </row>
    <row r="55" spans="1:46">
      <c r="A55" s="138"/>
      <c r="B55" s="146"/>
      <c r="C55" s="33" t="s">
        <v>26</v>
      </c>
      <c r="D55" s="33"/>
      <c r="E55" s="8"/>
      <c r="F55" s="68">
        <v>2.9940119760479044E-3</v>
      </c>
      <c r="G55" s="69">
        <v>5.089820359281437E-2</v>
      </c>
      <c r="H55" s="69">
        <v>3.2934131736526949E-2</v>
      </c>
      <c r="I55" s="69">
        <v>6.2874251497005984E-2</v>
      </c>
      <c r="J55" s="70">
        <v>0.11377245508982035</v>
      </c>
      <c r="K55" s="68">
        <v>0.17664670658682635</v>
      </c>
      <c r="L55" s="69">
        <v>2.0958083832335328E-2</v>
      </c>
      <c r="M55" s="69">
        <v>2.9940119760479044E-3</v>
      </c>
      <c r="N55" s="69">
        <v>5.9880239520958087E-3</v>
      </c>
      <c r="O55" s="69">
        <v>3.8922155688622756E-2</v>
      </c>
      <c r="P55" s="70">
        <v>1.7964071856287425E-2</v>
      </c>
      <c r="Q55" s="68">
        <v>0.11377245508982035</v>
      </c>
      <c r="R55" s="69">
        <v>7.7844311377245512E-2</v>
      </c>
      <c r="S55" s="69">
        <v>4.1916167664670656E-2</v>
      </c>
      <c r="T55" s="69">
        <v>1.1976047904191617E-2</v>
      </c>
      <c r="U55" s="78">
        <v>1.7964071856287425E-2</v>
      </c>
      <c r="V55" s="86">
        <v>1.5060240963855422E-2</v>
      </c>
      <c r="W55" s="69">
        <v>1.8072289156626505E-2</v>
      </c>
      <c r="X55" s="69">
        <v>2.1084337349397589E-2</v>
      </c>
      <c r="Y55" s="69">
        <v>3.614457831325301E-2</v>
      </c>
      <c r="Z55" s="69">
        <v>1.2048192771084338E-2</v>
      </c>
      <c r="AA55" s="69">
        <v>9.0361445783132526E-3</v>
      </c>
      <c r="AB55" s="69">
        <v>6.024096385542169E-3</v>
      </c>
      <c r="AC55" s="69">
        <v>0</v>
      </c>
      <c r="AD55" s="69">
        <v>9.0361445783132526E-3</v>
      </c>
      <c r="AE55" s="69">
        <v>6.024096385542169E-3</v>
      </c>
      <c r="AF55" s="87">
        <v>3.0120481927710845E-3</v>
      </c>
      <c r="AG55" s="88">
        <v>1.8072289156626505E-2</v>
      </c>
      <c r="AH55" s="89">
        <v>6.3253012048192767E-2</v>
      </c>
      <c r="AI55" s="90">
        <v>9.0361445783132526E-3</v>
      </c>
      <c r="AJ55" s="69">
        <v>1.5060240963855422E-2</v>
      </c>
      <c r="AK55" s="69">
        <v>1.2048192771084338E-2</v>
      </c>
      <c r="AL55" s="69">
        <v>3.0120481927710845E-3</v>
      </c>
      <c r="AM55" s="69">
        <v>0</v>
      </c>
      <c r="AN55" s="69">
        <v>3.0120481927710845E-3</v>
      </c>
      <c r="AO55" s="69">
        <v>3.0120481927710845E-3</v>
      </c>
      <c r="AP55" s="69">
        <v>0</v>
      </c>
      <c r="AQ55" s="69">
        <v>0</v>
      </c>
      <c r="AR55" s="69">
        <v>0</v>
      </c>
      <c r="AS55" s="78">
        <v>0</v>
      </c>
      <c r="AT55" s="70">
        <v>0</v>
      </c>
    </row>
    <row r="56" spans="1:46">
      <c r="A56" s="138"/>
      <c r="B56" s="146"/>
      <c r="C56" s="33" t="s">
        <v>27</v>
      </c>
      <c r="D56" s="33"/>
      <c r="E56" s="8"/>
      <c r="F56" s="68">
        <v>2.9940119760479044E-3</v>
      </c>
      <c r="G56" s="69">
        <v>2.6946107784431138E-2</v>
      </c>
      <c r="H56" s="69">
        <v>7.4850299401197598E-2</v>
      </c>
      <c r="I56" s="69">
        <v>3.8922155688622756E-2</v>
      </c>
      <c r="J56" s="70">
        <v>0.10479041916167664</v>
      </c>
      <c r="K56" s="68">
        <v>0.1497005988023952</v>
      </c>
      <c r="L56" s="69">
        <v>3.2934131736526949E-2</v>
      </c>
      <c r="M56" s="69">
        <v>8.9820359281437123E-3</v>
      </c>
      <c r="N56" s="69">
        <v>1.7964071856287425E-2</v>
      </c>
      <c r="O56" s="69">
        <v>2.3952095808383235E-2</v>
      </c>
      <c r="P56" s="70">
        <v>1.4970059880239521E-2</v>
      </c>
      <c r="Q56" s="68">
        <v>0.10179640718562874</v>
      </c>
      <c r="R56" s="69">
        <v>9.2814371257485026E-2</v>
      </c>
      <c r="S56" s="69">
        <v>2.0958083832335328E-2</v>
      </c>
      <c r="T56" s="69">
        <v>2.3952095808383235E-2</v>
      </c>
      <c r="U56" s="78">
        <v>8.9820359281437123E-3</v>
      </c>
      <c r="V56" s="86">
        <v>0</v>
      </c>
      <c r="W56" s="69">
        <v>2.1084337349397589E-2</v>
      </c>
      <c r="X56" s="69">
        <v>1.2048192771084338E-2</v>
      </c>
      <c r="Y56" s="69">
        <v>1.8072289156626505E-2</v>
      </c>
      <c r="Z56" s="69">
        <v>1.2048192771084338E-2</v>
      </c>
      <c r="AA56" s="69">
        <v>2.1084337349397589E-2</v>
      </c>
      <c r="AB56" s="69">
        <v>3.0120481927710845E-3</v>
      </c>
      <c r="AC56" s="69">
        <v>1.5060240963855422E-2</v>
      </c>
      <c r="AD56" s="69">
        <v>6.024096385542169E-3</v>
      </c>
      <c r="AE56" s="69">
        <v>2.1084337349397589E-2</v>
      </c>
      <c r="AF56" s="87">
        <v>3.0120481927710845E-3</v>
      </c>
      <c r="AG56" s="88">
        <v>9.0361445783132526E-3</v>
      </c>
      <c r="AH56" s="89">
        <v>8.7349397590361449E-2</v>
      </c>
      <c r="AI56" s="90">
        <v>3.0120481927710845E-3</v>
      </c>
      <c r="AJ56" s="69">
        <v>6.024096385542169E-3</v>
      </c>
      <c r="AK56" s="69">
        <v>9.0361445783132526E-3</v>
      </c>
      <c r="AL56" s="69">
        <v>0</v>
      </c>
      <c r="AM56" s="69">
        <v>0</v>
      </c>
      <c r="AN56" s="69">
        <v>3.0120481927710845E-3</v>
      </c>
      <c r="AO56" s="69">
        <v>0</v>
      </c>
      <c r="AP56" s="69">
        <v>0</v>
      </c>
      <c r="AQ56" s="69">
        <v>0</v>
      </c>
      <c r="AR56" s="69">
        <v>0</v>
      </c>
      <c r="AS56" s="78">
        <v>3.0120481927710845E-3</v>
      </c>
      <c r="AT56" s="70">
        <v>0</v>
      </c>
    </row>
    <row r="57" spans="1:46">
      <c r="A57" s="138"/>
      <c r="B57" s="146"/>
      <c r="C57" s="33" t="s">
        <v>28</v>
      </c>
      <c r="D57" s="33"/>
      <c r="E57" s="8"/>
      <c r="F57" s="68">
        <v>0</v>
      </c>
      <c r="G57" s="69">
        <v>1.7964071856287425E-2</v>
      </c>
      <c r="H57" s="69">
        <v>2.3952095808383235E-2</v>
      </c>
      <c r="I57" s="69">
        <v>3.8922155688622756E-2</v>
      </c>
      <c r="J57" s="70">
        <v>9.880239520958084E-2</v>
      </c>
      <c r="K57" s="68">
        <v>0.12275449101796407</v>
      </c>
      <c r="L57" s="69">
        <v>1.1976047904191617E-2</v>
      </c>
      <c r="M57" s="69">
        <v>5.9880239520958087E-3</v>
      </c>
      <c r="N57" s="69">
        <v>2.9940119760479044E-3</v>
      </c>
      <c r="O57" s="69">
        <v>2.6946107784431138E-2</v>
      </c>
      <c r="P57" s="70">
        <v>8.9820359281437123E-3</v>
      </c>
      <c r="Q57" s="68">
        <v>6.5868263473053898E-2</v>
      </c>
      <c r="R57" s="69">
        <v>5.3892215568862277E-2</v>
      </c>
      <c r="S57" s="69">
        <v>2.0958083832335328E-2</v>
      </c>
      <c r="T57" s="69">
        <v>2.6946107784431138E-2</v>
      </c>
      <c r="U57" s="78">
        <v>1.1976047904191617E-2</v>
      </c>
      <c r="V57" s="86">
        <v>9.0361445783132526E-3</v>
      </c>
      <c r="W57" s="69">
        <v>1.2048192771084338E-2</v>
      </c>
      <c r="X57" s="69">
        <v>1.5060240963855422E-2</v>
      </c>
      <c r="Y57" s="69">
        <v>3.614457831325301E-2</v>
      </c>
      <c r="Z57" s="69">
        <v>2.4096385542168676E-2</v>
      </c>
      <c r="AA57" s="69">
        <v>1.2048192771084338E-2</v>
      </c>
      <c r="AB57" s="69">
        <v>3.0120481927710845E-3</v>
      </c>
      <c r="AC57" s="69">
        <v>1.2048192771084338E-2</v>
      </c>
      <c r="AD57" s="69">
        <v>3.0120481927710845E-3</v>
      </c>
      <c r="AE57" s="69">
        <v>1.2048192771084338E-2</v>
      </c>
      <c r="AF57" s="87">
        <v>3.0120481927710845E-3</v>
      </c>
      <c r="AG57" s="88">
        <v>3.0120481927710845E-3</v>
      </c>
      <c r="AH57" s="89">
        <v>3.0120481927710843E-2</v>
      </c>
      <c r="AI57" s="90">
        <v>0</v>
      </c>
      <c r="AJ57" s="69">
        <v>3.0120481927710845E-3</v>
      </c>
      <c r="AK57" s="69">
        <v>3.0120481927710845E-3</v>
      </c>
      <c r="AL57" s="69">
        <v>0</v>
      </c>
      <c r="AM57" s="69">
        <v>0</v>
      </c>
      <c r="AN57" s="69">
        <v>0</v>
      </c>
      <c r="AO57" s="69">
        <v>0</v>
      </c>
      <c r="AP57" s="69">
        <v>0</v>
      </c>
      <c r="AQ57" s="69">
        <v>0</v>
      </c>
      <c r="AR57" s="69">
        <v>0</v>
      </c>
      <c r="AS57" s="78">
        <v>0</v>
      </c>
      <c r="AT57" s="70">
        <v>0</v>
      </c>
    </row>
    <row r="58" spans="1:46" ht="15.75" customHeight="1" thickBot="1">
      <c r="A58" s="138"/>
      <c r="B58" s="147"/>
      <c r="C58" s="5" t="s">
        <v>29</v>
      </c>
      <c r="D58" s="5"/>
      <c r="E58" s="9"/>
      <c r="F58" s="71">
        <v>5.9880239520958087E-3</v>
      </c>
      <c r="G58" s="72">
        <v>3.2934131736526949E-2</v>
      </c>
      <c r="H58" s="72">
        <v>4.1916167664670656E-2</v>
      </c>
      <c r="I58" s="72">
        <v>2.0958083832335328E-2</v>
      </c>
      <c r="J58" s="73">
        <v>6.2874251497005984E-2</v>
      </c>
      <c r="K58" s="71">
        <v>0.10778443113772455</v>
      </c>
      <c r="L58" s="72">
        <v>1.1976047904191617E-2</v>
      </c>
      <c r="M58" s="72">
        <v>5.9880239520958087E-3</v>
      </c>
      <c r="N58" s="72">
        <v>5.9880239520958087E-3</v>
      </c>
      <c r="O58" s="72">
        <v>2.6946107784431138E-2</v>
      </c>
      <c r="P58" s="73">
        <v>5.9880239520958087E-3</v>
      </c>
      <c r="Q58" s="71">
        <v>9.880239520958084E-2</v>
      </c>
      <c r="R58" s="72">
        <v>3.2934131736526949E-2</v>
      </c>
      <c r="S58" s="72">
        <v>1.4970059880239521E-2</v>
      </c>
      <c r="T58" s="72">
        <v>8.9820359281437123E-3</v>
      </c>
      <c r="U58" s="79">
        <v>8.9820359281437123E-3</v>
      </c>
      <c r="V58" s="91">
        <v>3.0120481927710845E-3</v>
      </c>
      <c r="W58" s="72">
        <v>1.2048192771084338E-2</v>
      </c>
      <c r="X58" s="72">
        <v>1.5060240963855422E-2</v>
      </c>
      <c r="Y58" s="72">
        <v>1.2048192771084338E-2</v>
      </c>
      <c r="Z58" s="72">
        <v>9.0361445783132526E-3</v>
      </c>
      <c r="AA58" s="72">
        <v>1.5060240963855422E-2</v>
      </c>
      <c r="AB58" s="72">
        <v>1.2048192771084338E-2</v>
      </c>
      <c r="AC58" s="72">
        <v>1.8072289156626505E-2</v>
      </c>
      <c r="AD58" s="72">
        <v>1.2048192771084338E-2</v>
      </c>
      <c r="AE58" s="72">
        <v>1.2048192771084338E-2</v>
      </c>
      <c r="AF58" s="92">
        <v>9.0361445783132526E-3</v>
      </c>
      <c r="AG58" s="93">
        <v>3.0120481927710845E-3</v>
      </c>
      <c r="AH58" s="94">
        <v>1.5060240963855422E-2</v>
      </c>
      <c r="AI58" s="95">
        <v>3.0120481927710845E-3</v>
      </c>
      <c r="AJ58" s="72">
        <v>0</v>
      </c>
      <c r="AK58" s="72">
        <v>0</v>
      </c>
      <c r="AL58" s="72">
        <v>0</v>
      </c>
      <c r="AM58" s="72">
        <v>3.0120481927710845E-3</v>
      </c>
      <c r="AN58" s="72">
        <v>0</v>
      </c>
      <c r="AO58" s="72">
        <v>3.0120481927710845E-3</v>
      </c>
      <c r="AP58" s="72">
        <v>0</v>
      </c>
      <c r="AQ58" s="72">
        <v>0</v>
      </c>
      <c r="AR58" s="72">
        <v>3.0120481927710845E-3</v>
      </c>
      <c r="AS58" s="79">
        <v>0</v>
      </c>
      <c r="AT58" s="73">
        <v>0</v>
      </c>
    </row>
    <row r="59" spans="1:46">
      <c r="A59" s="138"/>
      <c r="B59" s="145" t="s">
        <v>107</v>
      </c>
      <c r="C59" s="4" t="s">
        <v>25</v>
      </c>
      <c r="D59" s="4"/>
      <c r="E59" s="7"/>
      <c r="F59" s="65">
        <f t="array" ref="F59:J63">ABS!F59:J63/SUM(ABS!F59:J63)</f>
        <v>8.9820359281437123E-3</v>
      </c>
      <c r="G59" s="66">
        <v>0.11676646706586827</v>
      </c>
      <c r="H59" s="66">
        <v>0.1497005988023952</v>
      </c>
      <c r="I59" s="66">
        <v>8.9820359281437126E-2</v>
      </c>
      <c r="J59" s="67">
        <v>0.28742514970059879</v>
      </c>
      <c r="K59" s="65">
        <f t="array" ref="K59:P63">ABS!K59:P63/SUM(ABS!K59:P63)</f>
        <v>0.42814371257485029</v>
      </c>
      <c r="L59" s="66">
        <v>7.7844311377245512E-2</v>
      </c>
      <c r="M59" s="66">
        <v>1.4970059880239521E-2</v>
      </c>
      <c r="N59" s="66">
        <v>2.0958083832335328E-2</v>
      </c>
      <c r="O59" s="66">
        <v>7.1856287425149698E-2</v>
      </c>
      <c r="P59" s="67">
        <v>3.8922155688622756E-2</v>
      </c>
      <c r="Q59" s="65">
        <f t="array" ref="Q59:U63">ABS!Q59:U63/SUM(ABS!Q59:U63)</f>
        <v>0.30838323353293412</v>
      </c>
      <c r="R59" s="66">
        <v>0.20658682634730538</v>
      </c>
      <c r="S59" s="66">
        <v>6.2874251497005984E-2</v>
      </c>
      <c r="T59" s="66">
        <v>3.8922155688622756E-2</v>
      </c>
      <c r="U59" s="77">
        <v>3.5928143712574849E-2</v>
      </c>
      <c r="V59" s="81">
        <f t="array" ref="V59:AT63">ABS!V59:AT63/SUM(ABS!V59:AT63)</f>
        <v>3.313253012048193E-2</v>
      </c>
      <c r="W59" s="66">
        <v>4.8192771084337352E-2</v>
      </c>
      <c r="X59" s="66">
        <v>4.2168674698795178E-2</v>
      </c>
      <c r="Y59" s="66">
        <v>7.2289156626506021E-2</v>
      </c>
      <c r="Z59" s="66">
        <v>3.313253012048193E-2</v>
      </c>
      <c r="AA59" s="66">
        <v>2.710843373493976E-2</v>
      </c>
      <c r="AB59" s="66">
        <v>9.0361445783132526E-3</v>
      </c>
      <c r="AC59" s="66">
        <v>2.710843373493976E-2</v>
      </c>
      <c r="AD59" s="66">
        <v>2.710843373493976E-2</v>
      </c>
      <c r="AE59" s="66">
        <v>3.9156626506024098E-2</v>
      </c>
      <c r="AF59" s="82">
        <v>1.5060240963855422E-2</v>
      </c>
      <c r="AG59" s="83">
        <v>2.1084337349397589E-2</v>
      </c>
      <c r="AH59" s="84">
        <v>0.19578313253012047</v>
      </c>
      <c r="AI59" s="85">
        <v>1.2048192771084338E-2</v>
      </c>
      <c r="AJ59" s="66">
        <v>1.5060240963855422E-2</v>
      </c>
      <c r="AK59" s="66">
        <v>2.4096385542168676E-2</v>
      </c>
      <c r="AL59" s="66">
        <v>3.0120481927710845E-3</v>
      </c>
      <c r="AM59" s="66">
        <v>0</v>
      </c>
      <c r="AN59" s="66">
        <v>6.024096385542169E-3</v>
      </c>
      <c r="AO59" s="66">
        <v>3.0120481927710845E-3</v>
      </c>
      <c r="AP59" s="66">
        <v>0</v>
      </c>
      <c r="AQ59" s="66">
        <v>0</v>
      </c>
      <c r="AR59" s="66">
        <v>0</v>
      </c>
      <c r="AS59" s="77">
        <v>3.0120481927710845E-3</v>
      </c>
      <c r="AT59" s="67">
        <v>0</v>
      </c>
    </row>
    <row r="60" spans="1:46">
      <c r="A60" s="138"/>
      <c r="B60" s="146"/>
      <c r="C60" s="33" t="s">
        <v>26</v>
      </c>
      <c r="D60" s="33"/>
      <c r="E60" s="8"/>
      <c r="F60" s="68">
        <v>0</v>
      </c>
      <c r="G60" s="69">
        <v>1.1976047904191617E-2</v>
      </c>
      <c r="H60" s="69">
        <v>4.4910179640718563E-2</v>
      </c>
      <c r="I60" s="69">
        <v>5.3892215568862277E-2</v>
      </c>
      <c r="J60" s="70">
        <v>8.6826347305389226E-2</v>
      </c>
      <c r="K60" s="68">
        <v>0.11377245508982035</v>
      </c>
      <c r="L60" s="69">
        <v>1.4970059880239521E-2</v>
      </c>
      <c r="M60" s="69">
        <v>5.9880239520958087E-3</v>
      </c>
      <c r="N60" s="69">
        <v>1.7964071856287425E-2</v>
      </c>
      <c r="O60" s="69">
        <v>2.9940119760479042E-2</v>
      </c>
      <c r="P60" s="70">
        <v>1.4970059880239521E-2</v>
      </c>
      <c r="Q60" s="68">
        <v>9.2814371257485026E-2</v>
      </c>
      <c r="R60" s="69">
        <v>5.089820359281437E-2</v>
      </c>
      <c r="S60" s="69">
        <v>2.0958083832335328E-2</v>
      </c>
      <c r="T60" s="69">
        <v>2.6946107784431138E-2</v>
      </c>
      <c r="U60" s="78">
        <v>5.9880239520958087E-3</v>
      </c>
      <c r="V60" s="86">
        <v>3.0120481927710845E-3</v>
      </c>
      <c r="W60" s="69">
        <v>1.2048192771084338E-2</v>
      </c>
      <c r="X60" s="69">
        <v>1.5060240963855422E-2</v>
      </c>
      <c r="Y60" s="69">
        <v>3.614457831325301E-2</v>
      </c>
      <c r="Z60" s="69">
        <v>1.5060240963855422E-2</v>
      </c>
      <c r="AA60" s="69">
        <v>1.5060240963855422E-2</v>
      </c>
      <c r="AB60" s="69">
        <v>9.0361445783132526E-3</v>
      </c>
      <c r="AC60" s="69">
        <v>9.0361445783132526E-3</v>
      </c>
      <c r="AD60" s="69">
        <v>3.0120481927710845E-3</v>
      </c>
      <c r="AE60" s="69">
        <v>1.2048192771084338E-2</v>
      </c>
      <c r="AF60" s="87">
        <v>0</v>
      </c>
      <c r="AG60" s="88">
        <v>1.2048192771084338E-2</v>
      </c>
      <c r="AH60" s="89">
        <v>3.614457831325301E-2</v>
      </c>
      <c r="AI60" s="90">
        <v>3.0120481927710845E-3</v>
      </c>
      <c r="AJ60" s="69">
        <v>1.2048192771084338E-2</v>
      </c>
      <c r="AK60" s="69">
        <v>3.0120481927710845E-3</v>
      </c>
      <c r="AL60" s="69">
        <v>0</v>
      </c>
      <c r="AM60" s="69">
        <v>3.0120481927710845E-3</v>
      </c>
      <c r="AN60" s="69">
        <v>0</v>
      </c>
      <c r="AO60" s="69">
        <v>0</v>
      </c>
      <c r="AP60" s="69">
        <v>0</v>
      </c>
      <c r="AQ60" s="69">
        <v>0</v>
      </c>
      <c r="AR60" s="69">
        <v>0</v>
      </c>
      <c r="AS60" s="78">
        <v>0</v>
      </c>
      <c r="AT60" s="70">
        <v>0</v>
      </c>
    </row>
    <row r="61" spans="1:46">
      <c r="A61" s="138"/>
      <c r="B61" s="146"/>
      <c r="C61" s="33" t="s">
        <v>27</v>
      </c>
      <c r="D61" s="33"/>
      <c r="E61" s="8"/>
      <c r="F61" s="68">
        <v>2.9940119760479044E-3</v>
      </c>
      <c r="G61" s="69">
        <v>1.1976047904191617E-2</v>
      </c>
      <c r="H61" s="69">
        <v>8.9820359281437123E-3</v>
      </c>
      <c r="I61" s="69">
        <v>1.7964071856287425E-2</v>
      </c>
      <c r="J61" s="70">
        <v>3.8922155688622756E-2</v>
      </c>
      <c r="K61" s="68">
        <v>5.089820359281437E-2</v>
      </c>
      <c r="L61" s="69">
        <v>8.9820359281437123E-3</v>
      </c>
      <c r="M61" s="69">
        <v>0</v>
      </c>
      <c r="N61" s="69">
        <v>2.9940119760479044E-3</v>
      </c>
      <c r="O61" s="69">
        <v>1.4970059880239521E-2</v>
      </c>
      <c r="P61" s="70">
        <v>2.9940119760479044E-3</v>
      </c>
      <c r="Q61" s="68">
        <v>2.6946107784431138E-2</v>
      </c>
      <c r="R61" s="69">
        <v>2.0958083832335328E-2</v>
      </c>
      <c r="S61" s="69">
        <v>2.0958083832335328E-2</v>
      </c>
      <c r="T61" s="69">
        <v>8.9820359281437123E-3</v>
      </c>
      <c r="U61" s="78">
        <v>2.9940119760479044E-3</v>
      </c>
      <c r="V61" s="86">
        <v>0</v>
      </c>
      <c r="W61" s="69">
        <v>6.024096385542169E-3</v>
      </c>
      <c r="X61" s="69">
        <v>1.2048192771084338E-2</v>
      </c>
      <c r="Y61" s="69">
        <v>9.0361445783132526E-3</v>
      </c>
      <c r="Z61" s="69">
        <v>6.024096385542169E-3</v>
      </c>
      <c r="AA61" s="69">
        <v>1.5060240963855422E-2</v>
      </c>
      <c r="AB61" s="69">
        <v>3.0120481927710845E-3</v>
      </c>
      <c r="AC61" s="69">
        <v>6.024096385542169E-3</v>
      </c>
      <c r="AD61" s="69">
        <v>0</v>
      </c>
      <c r="AE61" s="69">
        <v>0</v>
      </c>
      <c r="AF61" s="87">
        <v>0</v>
      </c>
      <c r="AG61" s="88">
        <v>3.0120481927710845E-3</v>
      </c>
      <c r="AH61" s="89">
        <v>1.2048192771084338E-2</v>
      </c>
      <c r="AI61" s="90">
        <v>0</v>
      </c>
      <c r="AJ61" s="69">
        <v>0</v>
      </c>
      <c r="AK61" s="69">
        <v>3.0120481927710845E-3</v>
      </c>
      <c r="AL61" s="69">
        <v>0</v>
      </c>
      <c r="AM61" s="69">
        <v>0</v>
      </c>
      <c r="AN61" s="69">
        <v>0</v>
      </c>
      <c r="AO61" s="69">
        <v>3.0120481927710845E-3</v>
      </c>
      <c r="AP61" s="69">
        <v>0</v>
      </c>
      <c r="AQ61" s="69">
        <v>0</v>
      </c>
      <c r="AR61" s="69">
        <v>0</v>
      </c>
      <c r="AS61" s="78">
        <v>0</v>
      </c>
      <c r="AT61" s="70">
        <v>0</v>
      </c>
    </row>
    <row r="62" spans="1:46">
      <c r="A62" s="138"/>
      <c r="B62" s="146"/>
      <c r="C62" s="33" t="s">
        <v>28</v>
      </c>
      <c r="D62" s="33"/>
      <c r="E62" s="8"/>
      <c r="F62" s="68">
        <v>0</v>
      </c>
      <c r="G62" s="69">
        <v>1.4970059880239521E-2</v>
      </c>
      <c r="H62" s="69">
        <v>1.1976047904191617E-2</v>
      </c>
      <c r="I62" s="69">
        <v>5.9880239520958087E-3</v>
      </c>
      <c r="J62" s="70">
        <v>1.7964071856287425E-2</v>
      </c>
      <c r="K62" s="68">
        <v>2.3952095808383235E-2</v>
      </c>
      <c r="L62" s="69">
        <v>0</v>
      </c>
      <c r="M62" s="69">
        <v>8.9820359281437123E-3</v>
      </c>
      <c r="N62" s="69">
        <v>0</v>
      </c>
      <c r="O62" s="69">
        <v>1.1976047904191617E-2</v>
      </c>
      <c r="P62" s="70">
        <v>5.9880239520958087E-3</v>
      </c>
      <c r="Q62" s="68">
        <v>2.0958083832335328E-2</v>
      </c>
      <c r="R62" s="69">
        <v>2.3952095808383235E-2</v>
      </c>
      <c r="S62" s="69">
        <v>0</v>
      </c>
      <c r="T62" s="69">
        <v>5.9880239520958087E-3</v>
      </c>
      <c r="U62" s="78">
        <v>0</v>
      </c>
      <c r="V62" s="86">
        <v>0</v>
      </c>
      <c r="W62" s="69">
        <v>6.024096385542169E-3</v>
      </c>
      <c r="X62" s="69">
        <v>3.0120481927710845E-3</v>
      </c>
      <c r="Y62" s="69">
        <v>3.0120481927710845E-3</v>
      </c>
      <c r="Z62" s="69">
        <v>6.024096385542169E-3</v>
      </c>
      <c r="AA62" s="69">
        <v>3.0120481927710845E-3</v>
      </c>
      <c r="AB62" s="69">
        <v>3.0120481927710845E-3</v>
      </c>
      <c r="AC62" s="69">
        <v>6.024096385542169E-3</v>
      </c>
      <c r="AD62" s="69">
        <v>3.0120481927710845E-3</v>
      </c>
      <c r="AE62" s="69">
        <v>0</v>
      </c>
      <c r="AF62" s="87">
        <v>3.0120481927710845E-3</v>
      </c>
      <c r="AG62" s="88">
        <v>3.0120481927710845E-3</v>
      </c>
      <c r="AH62" s="89">
        <v>9.0361445783132526E-3</v>
      </c>
      <c r="AI62" s="90">
        <v>0</v>
      </c>
      <c r="AJ62" s="69">
        <v>0</v>
      </c>
      <c r="AK62" s="69">
        <v>0</v>
      </c>
      <c r="AL62" s="69">
        <v>0</v>
      </c>
      <c r="AM62" s="69">
        <v>0</v>
      </c>
      <c r="AN62" s="69">
        <v>0</v>
      </c>
      <c r="AO62" s="69">
        <v>0</v>
      </c>
      <c r="AP62" s="69">
        <v>0</v>
      </c>
      <c r="AQ62" s="69">
        <v>0</v>
      </c>
      <c r="AR62" s="69">
        <v>0</v>
      </c>
      <c r="AS62" s="78">
        <v>0</v>
      </c>
      <c r="AT62" s="70">
        <v>0</v>
      </c>
    </row>
    <row r="63" spans="1:46" ht="15.75" customHeight="1" thickBot="1">
      <c r="A63" s="138"/>
      <c r="B63" s="147"/>
      <c r="C63" s="5" t="s">
        <v>29</v>
      </c>
      <c r="D63" s="5"/>
      <c r="E63" s="9"/>
      <c r="F63" s="71">
        <v>0</v>
      </c>
      <c r="G63" s="72">
        <v>2.9940119760479044E-3</v>
      </c>
      <c r="H63" s="72">
        <v>2.9940119760479044E-3</v>
      </c>
      <c r="I63" s="72">
        <v>2.9940119760479044E-3</v>
      </c>
      <c r="J63" s="73">
        <v>8.9820359281437123E-3</v>
      </c>
      <c r="K63" s="71">
        <v>8.9820359281437123E-3</v>
      </c>
      <c r="L63" s="72">
        <v>0</v>
      </c>
      <c r="M63" s="72">
        <v>0</v>
      </c>
      <c r="N63" s="72">
        <v>0</v>
      </c>
      <c r="O63" s="72">
        <v>8.9820359281437123E-3</v>
      </c>
      <c r="P63" s="73">
        <v>0</v>
      </c>
      <c r="Q63" s="71">
        <v>8.9820359281437123E-3</v>
      </c>
      <c r="R63" s="72">
        <v>2.9940119760479044E-3</v>
      </c>
      <c r="S63" s="72">
        <v>2.9940119760479044E-3</v>
      </c>
      <c r="T63" s="72">
        <v>0</v>
      </c>
      <c r="U63" s="79">
        <v>2.9940119760479044E-3</v>
      </c>
      <c r="V63" s="91">
        <v>0</v>
      </c>
      <c r="W63" s="72">
        <v>3.0120481927710845E-3</v>
      </c>
      <c r="X63" s="72">
        <v>0</v>
      </c>
      <c r="Y63" s="72">
        <v>0</v>
      </c>
      <c r="Z63" s="72">
        <v>3.0120481927710845E-3</v>
      </c>
      <c r="AA63" s="72">
        <v>3.0120481927710845E-3</v>
      </c>
      <c r="AB63" s="72">
        <v>0</v>
      </c>
      <c r="AC63" s="72">
        <v>0</v>
      </c>
      <c r="AD63" s="72">
        <v>0</v>
      </c>
      <c r="AE63" s="72">
        <v>3.0120481927710845E-3</v>
      </c>
      <c r="AF63" s="92">
        <v>0</v>
      </c>
      <c r="AG63" s="93">
        <v>0</v>
      </c>
      <c r="AH63" s="94">
        <v>3.0120481927710845E-3</v>
      </c>
      <c r="AI63" s="95">
        <v>0</v>
      </c>
      <c r="AJ63" s="72">
        <v>0</v>
      </c>
      <c r="AK63" s="72">
        <v>0</v>
      </c>
      <c r="AL63" s="72">
        <v>0</v>
      </c>
      <c r="AM63" s="72">
        <v>0</v>
      </c>
      <c r="AN63" s="72">
        <v>0</v>
      </c>
      <c r="AO63" s="72">
        <v>0</v>
      </c>
      <c r="AP63" s="72">
        <v>0</v>
      </c>
      <c r="AQ63" s="72">
        <v>0</v>
      </c>
      <c r="AR63" s="72">
        <v>3.0120481927710845E-3</v>
      </c>
      <c r="AS63" s="79">
        <v>0</v>
      </c>
      <c r="AT63" s="73">
        <v>0</v>
      </c>
    </row>
    <row r="64" spans="1:46">
      <c r="A64" s="138"/>
      <c r="B64" s="145" t="s">
        <v>108</v>
      </c>
      <c r="C64" s="4" t="s">
        <v>25</v>
      </c>
      <c r="D64" s="4"/>
      <c r="E64" s="7"/>
      <c r="F64" s="65">
        <f t="array" ref="F64:J68">ABS!F64:J68/SUM(ABS!F64:J68)</f>
        <v>8.9820359281437123E-3</v>
      </c>
      <c r="G64" s="66">
        <v>8.9820359281437126E-2</v>
      </c>
      <c r="H64" s="66">
        <v>0.11676646706586827</v>
      </c>
      <c r="I64" s="66">
        <v>8.9820359281437126E-2</v>
      </c>
      <c r="J64" s="67">
        <v>0.20958083832335328</v>
      </c>
      <c r="K64" s="65">
        <f t="array" ref="K64:P68">ABS!K64:P68/SUM(ABS!K64:P68)</f>
        <v>0.3413173652694611</v>
      </c>
      <c r="L64" s="66">
        <v>4.4910179640718563E-2</v>
      </c>
      <c r="M64" s="66">
        <v>1.1976047904191617E-2</v>
      </c>
      <c r="N64" s="66">
        <v>2.3952095808383235E-2</v>
      </c>
      <c r="O64" s="66">
        <v>6.5868263473053898E-2</v>
      </c>
      <c r="P64" s="67">
        <v>2.6946107784431138E-2</v>
      </c>
      <c r="Q64" s="65">
        <f t="array" ref="Q64:U68">ABS!Q64:U68/SUM(ABS!Q64:U68)</f>
        <v>0.28443113772455092</v>
      </c>
      <c r="R64" s="66">
        <v>0.1437125748502994</v>
      </c>
      <c r="S64" s="66">
        <v>3.5928143712574849E-2</v>
      </c>
      <c r="T64" s="66">
        <v>2.9940119760479042E-2</v>
      </c>
      <c r="U64" s="77">
        <v>2.0958083832335328E-2</v>
      </c>
      <c r="V64" s="81">
        <f t="array" ref="V64:AT68">ABS!V64:AT68/SUM(ABS!V64:AT68)</f>
        <v>2.4096385542168676E-2</v>
      </c>
      <c r="W64" s="66">
        <v>3.313253012048193E-2</v>
      </c>
      <c r="X64" s="66">
        <v>3.614457831325301E-2</v>
      </c>
      <c r="Y64" s="66">
        <v>6.9277108433734941E-2</v>
      </c>
      <c r="Z64" s="66">
        <v>2.710843373493976E-2</v>
      </c>
      <c r="AA64" s="66">
        <v>2.1084337349397589E-2</v>
      </c>
      <c r="AB64" s="66">
        <v>3.0120481927710845E-3</v>
      </c>
      <c r="AC64" s="66">
        <v>3.313253012048193E-2</v>
      </c>
      <c r="AD64" s="66">
        <v>2.710843373493976E-2</v>
      </c>
      <c r="AE64" s="66">
        <v>3.313253012048193E-2</v>
      </c>
      <c r="AF64" s="82">
        <v>1.5060240963855422E-2</v>
      </c>
      <c r="AG64" s="83">
        <v>1.5060240963855422E-2</v>
      </c>
      <c r="AH64" s="84">
        <v>0.14156626506024098</v>
      </c>
      <c r="AI64" s="85">
        <v>1.2048192771084338E-2</v>
      </c>
      <c r="AJ64" s="66">
        <v>3.0120481927710845E-3</v>
      </c>
      <c r="AK64" s="66">
        <v>9.0361445783132526E-3</v>
      </c>
      <c r="AL64" s="66">
        <v>3.0120481927710845E-3</v>
      </c>
      <c r="AM64" s="66">
        <v>0</v>
      </c>
      <c r="AN64" s="66">
        <v>6.024096385542169E-3</v>
      </c>
      <c r="AO64" s="66">
        <v>3.0120481927710845E-3</v>
      </c>
      <c r="AP64" s="66">
        <v>0</v>
      </c>
      <c r="AQ64" s="66">
        <v>0</v>
      </c>
      <c r="AR64" s="66">
        <v>0</v>
      </c>
      <c r="AS64" s="77">
        <v>3.0120481927710845E-3</v>
      </c>
      <c r="AT64" s="67">
        <v>0</v>
      </c>
    </row>
    <row r="65" spans="1:46">
      <c r="A65" s="138"/>
      <c r="B65" s="146"/>
      <c r="C65" s="33" t="s">
        <v>26</v>
      </c>
      <c r="D65" s="33"/>
      <c r="E65" s="8"/>
      <c r="F65" s="68">
        <v>0</v>
      </c>
      <c r="G65" s="69">
        <v>2.6946107784431138E-2</v>
      </c>
      <c r="H65" s="69">
        <v>3.5928143712574849E-2</v>
      </c>
      <c r="I65" s="69">
        <v>2.0958083832335328E-2</v>
      </c>
      <c r="J65" s="70">
        <v>5.9880239520958084E-2</v>
      </c>
      <c r="K65" s="68">
        <v>0.10479041916167664</v>
      </c>
      <c r="L65" s="69">
        <v>8.9820359281437123E-3</v>
      </c>
      <c r="M65" s="69">
        <v>5.9880239520958087E-3</v>
      </c>
      <c r="N65" s="69">
        <v>8.9820359281437123E-3</v>
      </c>
      <c r="O65" s="69">
        <v>1.1976047904191617E-2</v>
      </c>
      <c r="P65" s="70">
        <v>2.9940119760479044E-3</v>
      </c>
      <c r="Q65" s="68">
        <v>5.6886227544910177E-2</v>
      </c>
      <c r="R65" s="69">
        <v>4.790419161676647E-2</v>
      </c>
      <c r="S65" s="69">
        <v>2.0958083832335328E-2</v>
      </c>
      <c r="T65" s="69">
        <v>1.1976047904191617E-2</v>
      </c>
      <c r="U65" s="78">
        <v>5.9880239520958087E-3</v>
      </c>
      <c r="V65" s="86">
        <v>9.0361445783132526E-3</v>
      </c>
      <c r="W65" s="69">
        <v>6.024096385542169E-3</v>
      </c>
      <c r="X65" s="69">
        <v>1.8072289156626505E-2</v>
      </c>
      <c r="Y65" s="69">
        <v>1.8072289156626505E-2</v>
      </c>
      <c r="Z65" s="69">
        <v>1.2048192771084338E-2</v>
      </c>
      <c r="AA65" s="69">
        <v>1.2048192771084338E-2</v>
      </c>
      <c r="AB65" s="69">
        <v>6.024096385542169E-3</v>
      </c>
      <c r="AC65" s="69">
        <v>9.0361445783132526E-3</v>
      </c>
      <c r="AD65" s="69">
        <v>0</v>
      </c>
      <c r="AE65" s="69">
        <v>6.024096385542169E-3</v>
      </c>
      <c r="AF65" s="87">
        <v>0</v>
      </c>
      <c r="AG65" s="88">
        <v>6.024096385542169E-3</v>
      </c>
      <c r="AH65" s="89">
        <v>2.710843373493976E-2</v>
      </c>
      <c r="AI65" s="90">
        <v>3.0120481927710845E-3</v>
      </c>
      <c r="AJ65" s="69">
        <v>9.0361445783132526E-3</v>
      </c>
      <c r="AK65" s="69">
        <v>3.0120481927710845E-3</v>
      </c>
      <c r="AL65" s="69">
        <v>0</v>
      </c>
      <c r="AM65" s="69">
        <v>0</v>
      </c>
      <c r="AN65" s="69">
        <v>0</v>
      </c>
      <c r="AO65" s="69">
        <v>0</v>
      </c>
      <c r="AP65" s="69">
        <v>0</v>
      </c>
      <c r="AQ65" s="69">
        <v>0</v>
      </c>
      <c r="AR65" s="69">
        <v>0</v>
      </c>
      <c r="AS65" s="78">
        <v>0</v>
      </c>
      <c r="AT65" s="70">
        <v>0</v>
      </c>
    </row>
    <row r="66" spans="1:46">
      <c r="A66" s="138"/>
      <c r="B66" s="146"/>
      <c r="C66" s="33" t="s">
        <v>27</v>
      </c>
      <c r="D66" s="33"/>
      <c r="E66" s="8"/>
      <c r="F66" s="68">
        <v>0</v>
      </c>
      <c r="G66" s="69">
        <v>1.4970059880239521E-2</v>
      </c>
      <c r="H66" s="69">
        <v>2.6946107784431138E-2</v>
      </c>
      <c r="I66" s="69">
        <v>3.2934131736526949E-2</v>
      </c>
      <c r="J66" s="70">
        <v>7.7844311377245512E-2</v>
      </c>
      <c r="K66" s="68">
        <v>8.3832335329341312E-2</v>
      </c>
      <c r="L66" s="69">
        <v>1.7964071856287425E-2</v>
      </c>
      <c r="M66" s="69">
        <v>2.9940119760479044E-3</v>
      </c>
      <c r="N66" s="69">
        <v>5.9880239520958087E-3</v>
      </c>
      <c r="O66" s="69">
        <v>2.3952095808383235E-2</v>
      </c>
      <c r="P66" s="70">
        <v>1.7964071856287425E-2</v>
      </c>
      <c r="Q66" s="68">
        <v>5.6886227544910177E-2</v>
      </c>
      <c r="R66" s="69">
        <v>5.089820359281437E-2</v>
      </c>
      <c r="S66" s="69">
        <v>2.6946107784431138E-2</v>
      </c>
      <c r="T66" s="69">
        <v>8.9820359281437123E-3</v>
      </c>
      <c r="U66" s="78">
        <v>8.9820359281437123E-3</v>
      </c>
      <c r="V66" s="86">
        <v>0</v>
      </c>
      <c r="W66" s="69">
        <v>9.0361445783132526E-3</v>
      </c>
      <c r="X66" s="69">
        <v>1.2048192771084338E-2</v>
      </c>
      <c r="Y66" s="69">
        <v>1.5060240963855422E-2</v>
      </c>
      <c r="Z66" s="69">
        <v>9.0361445783132526E-3</v>
      </c>
      <c r="AA66" s="69">
        <v>2.4096385542168676E-2</v>
      </c>
      <c r="AB66" s="69">
        <v>9.0361445783132526E-3</v>
      </c>
      <c r="AC66" s="69">
        <v>0</v>
      </c>
      <c r="AD66" s="69">
        <v>3.0120481927710845E-3</v>
      </c>
      <c r="AE66" s="69">
        <v>6.024096385542169E-3</v>
      </c>
      <c r="AF66" s="87">
        <v>0</v>
      </c>
      <c r="AG66" s="88">
        <v>0</v>
      </c>
      <c r="AH66" s="89">
        <v>4.5180722891566265E-2</v>
      </c>
      <c r="AI66" s="90">
        <v>0</v>
      </c>
      <c r="AJ66" s="69">
        <v>6.024096385542169E-3</v>
      </c>
      <c r="AK66" s="69">
        <v>1.2048192771084338E-2</v>
      </c>
      <c r="AL66" s="69">
        <v>0</v>
      </c>
      <c r="AM66" s="69">
        <v>0</v>
      </c>
      <c r="AN66" s="69">
        <v>0</v>
      </c>
      <c r="AO66" s="69">
        <v>3.0120481927710845E-3</v>
      </c>
      <c r="AP66" s="69">
        <v>0</v>
      </c>
      <c r="AQ66" s="69">
        <v>0</v>
      </c>
      <c r="AR66" s="69">
        <v>0</v>
      </c>
      <c r="AS66" s="78">
        <v>0</v>
      </c>
      <c r="AT66" s="70">
        <v>0</v>
      </c>
    </row>
    <row r="67" spans="1:46">
      <c r="A67" s="138"/>
      <c r="B67" s="146"/>
      <c r="C67" s="33" t="s">
        <v>28</v>
      </c>
      <c r="D67" s="33"/>
      <c r="E67" s="8"/>
      <c r="F67" s="68">
        <v>2.9940119760479044E-3</v>
      </c>
      <c r="G67" s="69">
        <v>1.1976047904191617E-2</v>
      </c>
      <c r="H67" s="69">
        <v>3.2934131736526949E-2</v>
      </c>
      <c r="I67" s="69">
        <v>1.7964071856287425E-2</v>
      </c>
      <c r="J67" s="70">
        <v>4.4910179640718563E-2</v>
      </c>
      <c r="K67" s="68">
        <v>6.2874251497005984E-2</v>
      </c>
      <c r="L67" s="69">
        <v>2.3952095808383235E-2</v>
      </c>
      <c r="M67" s="69">
        <v>8.9820359281437123E-3</v>
      </c>
      <c r="N67" s="69">
        <v>0</v>
      </c>
      <c r="O67" s="69">
        <v>1.1976047904191617E-2</v>
      </c>
      <c r="P67" s="70">
        <v>2.9940119760479044E-3</v>
      </c>
      <c r="Q67" s="68">
        <v>3.8922155688622756E-2</v>
      </c>
      <c r="R67" s="69">
        <v>4.790419161676647E-2</v>
      </c>
      <c r="S67" s="69">
        <v>8.9820359281437123E-3</v>
      </c>
      <c r="T67" s="69">
        <v>8.9820359281437123E-3</v>
      </c>
      <c r="U67" s="78">
        <v>5.9880239520958087E-3</v>
      </c>
      <c r="V67" s="86">
        <v>3.0120481927710845E-3</v>
      </c>
      <c r="W67" s="69">
        <v>1.8072289156626505E-2</v>
      </c>
      <c r="X67" s="69">
        <v>6.024096385542169E-3</v>
      </c>
      <c r="Y67" s="69">
        <v>9.0361445783132526E-3</v>
      </c>
      <c r="Z67" s="69">
        <v>6.024096385542169E-3</v>
      </c>
      <c r="AA67" s="69">
        <v>6.024096385542169E-3</v>
      </c>
      <c r="AB67" s="69">
        <v>3.0120481927710845E-3</v>
      </c>
      <c r="AC67" s="69">
        <v>6.024096385542169E-3</v>
      </c>
      <c r="AD67" s="69">
        <v>0</v>
      </c>
      <c r="AE67" s="69">
        <v>3.0120481927710845E-3</v>
      </c>
      <c r="AF67" s="87">
        <v>3.0120481927710845E-3</v>
      </c>
      <c r="AG67" s="88">
        <v>9.0361445783132526E-3</v>
      </c>
      <c r="AH67" s="89">
        <v>2.1084337349397589E-2</v>
      </c>
      <c r="AI67" s="90">
        <v>0</v>
      </c>
      <c r="AJ67" s="69">
        <v>9.0361445783132526E-3</v>
      </c>
      <c r="AK67" s="69">
        <v>3.0120481927710845E-3</v>
      </c>
      <c r="AL67" s="69">
        <v>0</v>
      </c>
      <c r="AM67" s="69">
        <v>3.0120481927710845E-3</v>
      </c>
      <c r="AN67" s="69">
        <v>0</v>
      </c>
      <c r="AO67" s="69">
        <v>0</v>
      </c>
      <c r="AP67" s="69">
        <v>0</v>
      </c>
      <c r="AQ67" s="69">
        <v>0</v>
      </c>
      <c r="AR67" s="69">
        <v>0</v>
      </c>
      <c r="AS67" s="78">
        <v>0</v>
      </c>
      <c r="AT67" s="70">
        <v>0</v>
      </c>
    </row>
    <row r="68" spans="1:46" ht="15.75" customHeight="1" thickBot="1">
      <c r="A68" s="138"/>
      <c r="B68" s="147"/>
      <c r="C68" s="5" t="s">
        <v>29</v>
      </c>
      <c r="D68" s="5"/>
      <c r="E68" s="9"/>
      <c r="F68" s="71">
        <v>0</v>
      </c>
      <c r="G68" s="72">
        <v>1.4970059880239521E-2</v>
      </c>
      <c r="H68" s="72">
        <v>5.9880239520958087E-3</v>
      </c>
      <c r="I68" s="72">
        <v>8.9820359281437123E-3</v>
      </c>
      <c r="J68" s="73">
        <v>4.790419161676647E-2</v>
      </c>
      <c r="K68" s="71">
        <v>3.2934131736526949E-2</v>
      </c>
      <c r="L68" s="72">
        <v>5.9880239520958087E-3</v>
      </c>
      <c r="M68" s="72">
        <v>0</v>
      </c>
      <c r="N68" s="72">
        <v>2.9940119760479044E-3</v>
      </c>
      <c r="O68" s="72">
        <v>2.3952095808383235E-2</v>
      </c>
      <c r="P68" s="73">
        <v>1.1976047904191617E-2</v>
      </c>
      <c r="Q68" s="71">
        <v>2.0958083832335328E-2</v>
      </c>
      <c r="R68" s="72">
        <v>1.4970059880239521E-2</v>
      </c>
      <c r="S68" s="72">
        <v>1.4970059880239521E-2</v>
      </c>
      <c r="T68" s="72">
        <v>2.0958083832335328E-2</v>
      </c>
      <c r="U68" s="79">
        <v>5.9880239520958087E-3</v>
      </c>
      <c r="V68" s="91">
        <v>0</v>
      </c>
      <c r="W68" s="72">
        <v>9.0361445783132526E-3</v>
      </c>
      <c r="X68" s="72">
        <v>0</v>
      </c>
      <c r="Y68" s="72">
        <v>9.0361445783132526E-3</v>
      </c>
      <c r="Z68" s="72">
        <v>9.0361445783132526E-3</v>
      </c>
      <c r="AA68" s="72">
        <v>0</v>
      </c>
      <c r="AB68" s="72">
        <v>3.0120481927710845E-3</v>
      </c>
      <c r="AC68" s="72">
        <v>0</v>
      </c>
      <c r="AD68" s="72">
        <v>3.0120481927710845E-3</v>
      </c>
      <c r="AE68" s="72">
        <v>6.024096385542169E-3</v>
      </c>
      <c r="AF68" s="92">
        <v>0</v>
      </c>
      <c r="AG68" s="93">
        <v>9.0361445783132526E-3</v>
      </c>
      <c r="AH68" s="94">
        <v>2.1084337349397589E-2</v>
      </c>
      <c r="AI68" s="95">
        <v>0</v>
      </c>
      <c r="AJ68" s="72">
        <v>0</v>
      </c>
      <c r="AK68" s="72">
        <v>3.0120481927710845E-3</v>
      </c>
      <c r="AL68" s="72">
        <v>0</v>
      </c>
      <c r="AM68" s="72">
        <v>0</v>
      </c>
      <c r="AN68" s="72">
        <v>0</v>
      </c>
      <c r="AO68" s="72">
        <v>0</v>
      </c>
      <c r="AP68" s="72">
        <v>0</v>
      </c>
      <c r="AQ68" s="72">
        <v>0</v>
      </c>
      <c r="AR68" s="72">
        <v>3.0120481927710845E-3</v>
      </c>
      <c r="AS68" s="79">
        <v>0</v>
      </c>
      <c r="AT68" s="73">
        <v>0</v>
      </c>
    </row>
    <row r="69" spans="1:46">
      <c r="A69" s="138"/>
      <c r="B69" s="145" t="s">
        <v>109</v>
      </c>
      <c r="C69" s="4" t="s">
        <v>25</v>
      </c>
      <c r="D69" s="4"/>
      <c r="E69" s="7"/>
      <c r="F69" s="65">
        <f t="array" ref="F69:J73">ABS!F69:J73/SUM(ABS!F69:J73)</f>
        <v>5.9880239520958087E-3</v>
      </c>
      <c r="G69" s="66">
        <v>6.2874251497005984E-2</v>
      </c>
      <c r="H69" s="66">
        <v>0.10778443113772455</v>
      </c>
      <c r="I69" s="66">
        <v>6.8862275449101798E-2</v>
      </c>
      <c r="J69" s="67">
        <v>0.1407185628742515</v>
      </c>
      <c r="K69" s="65">
        <f t="array" ref="K69:P73">ABS!K69:P73/SUM(ABS!K69:P73)</f>
        <v>0.25748502994011974</v>
      </c>
      <c r="L69" s="66">
        <v>2.9940119760479042E-2</v>
      </c>
      <c r="M69" s="66">
        <v>5.9880239520958087E-3</v>
      </c>
      <c r="N69" s="66">
        <v>1.1976047904191617E-2</v>
      </c>
      <c r="O69" s="66">
        <v>6.5868263473053898E-2</v>
      </c>
      <c r="P69" s="67">
        <v>1.4970059880239521E-2</v>
      </c>
      <c r="Q69" s="65">
        <f t="array" ref="Q69:U73">ABS!Q69:U73/SUM(ABS!Q69:U73)</f>
        <v>0.22754491017964071</v>
      </c>
      <c r="R69" s="66">
        <v>9.2814371257485026E-2</v>
      </c>
      <c r="S69" s="66">
        <v>2.9940119760479042E-2</v>
      </c>
      <c r="T69" s="66">
        <v>2.6946107784431138E-2</v>
      </c>
      <c r="U69" s="77">
        <v>8.9820359281437123E-3</v>
      </c>
      <c r="V69" s="81">
        <f t="array" ref="V69:AT73">ABS!V69:AT73/SUM(ABS!V69:AT73)</f>
        <v>2.1084337349397589E-2</v>
      </c>
      <c r="W69" s="66">
        <v>2.4096385542168676E-2</v>
      </c>
      <c r="X69" s="66">
        <v>1.5060240963855422E-2</v>
      </c>
      <c r="Y69" s="66">
        <v>4.5180722891566265E-2</v>
      </c>
      <c r="Z69" s="66">
        <v>2.4096385542168676E-2</v>
      </c>
      <c r="AA69" s="66">
        <v>2.1084337349397589E-2</v>
      </c>
      <c r="AB69" s="66">
        <v>3.0120481927710845E-3</v>
      </c>
      <c r="AC69" s="66">
        <v>1.8072289156626505E-2</v>
      </c>
      <c r="AD69" s="66">
        <v>1.5060240963855422E-2</v>
      </c>
      <c r="AE69" s="66">
        <v>2.1084337349397589E-2</v>
      </c>
      <c r="AF69" s="82">
        <v>1.5060240963855422E-2</v>
      </c>
      <c r="AG69" s="83">
        <v>2.1084337349397589E-2</v>
      </c>
      <c r="AH69" s="84">
        <v>0.11746987951807229</v>
      </c>
      <c r="AI69" s="85">
        <v>0</v>
      </c>
      <c r="AJ69" s="66">
        <v>6.024096385542169E-3</v>
      </c>
      <c r="AK69" s="66">
        <v>9.0361445783132526E-3</v>
      </c>
      <c r="AL69" s="66">
        <v>3.0120481927710845E-3</v>
      </c>
      <c r="AM69" s="66">
        <v>0</v>
      </c>
      <c r="AN69" s="66">
        <v>3.0120481927710845E-3</v>
      </c>
      <c r="AO69" s="66">
        <v>0</v>
      </c>
      <c r="AP69" s="66">
        <v>0</v>
      </c>
      <c r="AQ69" s="66">
        <v>0</v>
      </c>
      <c r="AR69" s="66">
        <v>0</v>
      </c>
      <c r="AS69" s="77">
        <v>3.0120481927710845E-3</v>
      </c>
      <c r="AT69" s="67">
        <v>0</v>
      </c>
    </row>
    <row r="70" spans="1:46">
      <c r="A70" s="138"/>
      <c r="B70" s="146"/>
      <c r="C70" s="33" t="s">
        <v>26</v>
      </c>
      <c r="D70" s="33"/>
      <c r="E70" s="8"/>
      <c r="F70" s="68">
        <v>2.9940119760479044E-3</v>
      </c>
      <c r="G70" s="69">
        <v>2.6946107784431138E-2</v>
      </c>
      <c r="H70" s="69">
        <v>3.2934131736526949E-2</v>
      </c>
      <c r="I70" s="69">
        <v>2.6946107784431138E-2</v>
      </c>
      <c r="J70" s="70">
        <v>8.0838323353293412E-2</v>
      </c>
      <c r="K70" s="68">
        <v>0.11377245508982035</v>
      </c>
      <c r="L70" s="69">
        <v>1.4970059880239521E-2</v>
      </c>
      <c r="M70" s="69">
        <v>5.9880239520958087E-3</v>
      </c>
      <c r="N70" s="69">
        <v>2.9940119760479044E-3</v>
      </c>
      <c r="O70" s="69">
        <v>2.3952095808383235E-2</v>
      </c>
      <c r="P70" s="70">
        <v>8.9820359281437123E-3</v>
      </c>
      <c r="Q70" s="68">
        <v>8.6826347305389226E-2</v>
      </c>
      <c r="R70" s="69">
        <v>4.4910179640718563E-2</v>
      </c>
      <c r="S70" s="69">
        <v>1.4970059880239521E-2</v>
      </c>
      <c r="T70" s="69">
        <v>8.9820359281437123E-3</v>
      </c>
      <c r="U70" s="78">
        <v>1.4970059880239521E-2</v>
      </c>
      <c r="V70" s="86">
        <v>6.024096385542169E-3</v>
      </c>
      <c r="W70" s="69">
        <v>1.2048192771084338E-2</v>
      </c>
      <c r="X70" s="69">
        <v>1.5060240963855422E-2</v>
      </c>
      <c r="Y70" s="69">
        <v>2.1084337349397589E-2</v>
      </c>
      <c r="Z70" s="69">
        <v>6.024096385542169E-3</v>
      </c>
      <c r="AA70" s="69">
        <v>1.8072289156626505E-2</v>
      </c>
      <c r="AB70" s="69">
        <v>3.0120481927710845E-3</v>
      </c>
      <c r="AC70" s="69">
        <v>6.024096385542169E-3</v>
      </c>
      <c r="AD70" s="69">
        <v>3.0120481927710845E-3</v>
      </c>
      <c r="AE70" s="69">
        <v>3.0120481927710845E-3</v>
      </c>
      <c r="AF70" s="87">
        <v>0</v>
      </c>
      <c r="AG70" s="88">
        <v>6.024096385542169E-3</v>
      </c>
      <c r="AH70" s="89">
        <v>4.8192771084337352E-2</v>
      </c>
      <c r="AI70" s="90">
        <v>1.2048192771084338E-2</v>
      </c>
      <c r="AJ70" s="69">
        <v>3.0120481927710845E-3</v>
      </c>
      <c r="AK70" s="69">
        <v>3.0120481927710845E-3</v>
      </c>
      <c r="AL70" s="69">
        <v>0</v>
      </c>
      <c r="AM70" s="69">
        <v>0</v>
      </c>
      <c r="AN70" s="69">
        <v>0</v>
      </c>
      <c r="AO70" s="69">
        <v>6.024096385542169E-3</v>
      </c>
      <c r="AP70" s="69">
        <v>0</v>
      </c>
      <c r="AQ70" s="69">
        <v>0</v>
      </c>
      <c r="AR70" s="69">
        <v>0</v>
      </c>
      <c r="AS70" s="78">
        <v>0</v>
      </c>
      <c r="AT70" s="70">
        <v>0</v>
      </c>
    </row>
    <row r="71" spans="1:46">
      <c r="A71" s="138"/>
      <c r="B71" s="146"/>
      <c r="C71" s="33" t="s">
        <v>27</v>
      </c>
      <c r="D71" s="33"/>
      <c r="E71" s="8"/>
      <c r="F71" s="68">
        <v>0</v>
      </c>
      <c r="G71" s="69">
        <v>2.9940119760479042E-2</v>
      </c>
      <c r="H71" s="69">
        <v>2.3952095808383235E-2</v>
      </c>
      <c r="I71" s="69">
        <v>4.1916167664670656E-2</v>
      </c>
      <c r="J71" s="70">
        <v>8.6826347305389226E-2</v>
      </c>
      <c r="K71" s="68">
        <v>0.11077844311377245</v>
      </c>
      <c r="L71" s="69">
        <v>2.6946107784431138E-2</v>
      </c>
      <c r="M71" s="69">
        <v>2.9940119760479044E-3</v>
      </c>
      <c r="N71" s="69">
        <v>1.4970059880239521E-2</v>
      </c>
      <c r="O71" s="69">
        <v>1.1976047904191617E-2</v>
      </c>
      <c r="P71" s="70">
        <v>1.4970059880239521E-2</v>
      </c>
      <c r="Q71" s="68">
        <v>5.3892215568862277E-2</v>
      </c>
      <c r="R71" s="69">
        <v>7.4850299401197598E-2</v>
      </c>
      <c r="S71" s="69">
        <v>2.6946107784431138E-2</v>
      </c>
      <c r="T71" s="69">
        <v>2.0958083832335328E-2</v>
      </c>
      <c r="U71" s="78">
        <v>5.9880239520958087E-3</v>
      </c>
      <c r="V71" s="86">
        <v>3.0120481927710845E-3</v>
      </c>
      <c r="W71" s="69">
        <v>2.1084337349397589E-2</v>
      </c>
      <c r="X71" s="69">
        <v>2.710843373493976E-2</v>
      </c>
      <c r="Y71" s="69">
        <v>2.710843373493976E-2</v>
      </c>
      <c r="Z71" s="69">
        <v>6.024096385542169E-3</v>
      </c>
      <c r="AA71" s="69">
        <v>6.024096385542169E-3</v>
      </c>
      <c r="AB71" s="69">
        <v>6.024096385542169E-3</v>
      </c>
      <c r="AC71" s="69">
        <v>9.0361445783132526E-3</v>
      </c>
      <c r="AD71" s="69">
        <v>6.024096385542169E-3</v>
      </c>
      <c r="AE71" s="69">
        <v>9.0361445783132526E-3</v>
      </c>
      <c r="AF71" s="87">
        <v>0</v>
      </c>
      <c r="AG71" s="88">
        <v>0</v>
      </c>
      <c r="AH71" s="89">
        <v>4.5180722891566265E-2</v>
      </c>
      <c r="AI71" s="90">
        <v>0</v>
      </c>
      <c r="AJ71" s="69">
        <v>1.2048192771084338E-2</v>
      </c>
      <c r="AK71" s="69">
        <v>6.024096385542169E-3</v>
      </c>
      <c r="AL71" s="69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0</v>
      </c>
      <c r="AR71" s="69">
        <v>0</v>
      </c>
      <c r="AS71" s="78">
        <v>0</v>
      </c>
      <c r="AT71" s="70">
        <v>0</v>
      </c>
    </row>
    <row r="72" spans="1:46">
      <c r="A72" s="138"/>
      <c r="B72" s="146"/>
      <c r="C72" s="33" t="s">
        <v>28</v>
      </c>
      <c r="D72" s="33"/>
      <c r="E72" s="8"/>
      <c r="F72" s="68">
        <v>0</v>
      </c>
      <c r="G72" s="69">
        <v>2.0958083832335328E-2</v>
      </c>
      <c r="H72" s="69">
        <v>4.1916167664670656E-2</v>
      </c>
      <c r="I72" s="69">
        <v>1.1976047904191617E-2</v>
      </c>
      <c r="J72" s="70">
        <v>9.2814371257485026E-2</v>
      </c>
      <c r="K72" s="68">
        <v>9.580838323353294E-2</v>
      </c>
      <c r="L72" s="69">
        <v>2.3952095808383235E-2</v>
      </c>
      <c r="M72" s="69">
        <v>1.1976047904191617E-2</v>
      </c>
      <c r="N72" s="69">
        <v>5.9880239520958087E-3</v>
      </c>
      <c r="O72" s="69">
        <v>1.7964071856287425E-2</v>
      </c>
      <c r="P72" s="70">
        <v>1.1976047904191617E-2</v>
      </c>
      <c r="Q72" s="68">
        <v>5.6886227544910177E-2</v>
      </c>
      <c r="R72" s="69">
        <v>5.6886227544910177E-2</v>
      </c>
      <c r="S72" s="69">
        <v>2.3952095808383235E-2</v>
      </c>
      <c r="T72" s="69">
        <v>1.7964071856287425E-2</v>
      </c>
      <c r="U72" s="78">
        <v>1.1976047904191617E-2</v>
      </c>
      <c r="V72" s="86">
        <v>3.0120481927710845E-3</v>
      </c>
      <c r="W72" s="69">
        <v>1.8072289156626505E-2</v>
      </c>
      <c r="X72" s="69">
        <v>1.2048192771084338E-2</v>
      </c>
      <c r="Y72" s="69">
        <v>2.1084337349397589E-2</v>
      </c>
      <c r="Z72" s="69">
        <v>1.2048192771084338E-2</v>
      </c>
      <c r="AA72" s="69">
        <v>1.2048192771084338E-2</v>
      </c>
      <c r="AB72" s="69">
        <v>9.0361445783132526E-3</v>
      </c>
      <c r="AC72" s="69">
        <v>9.0361445783132526E-3</v>
      </c>
      <c r="AD72" s="69">
        <v>6.024096385542169E-3</v>
      </c>
      <c r="AE72" s="69">
        <v>6.024096385542169E-3</v>
      </c>
      <c r="AF72" s="87">
        <v>0</v>
      </c>
      <c r="AG72" s="88">
        <v>6.024096385542169E-3</v>
      </c>
      <c r="AH72" s="89">
        <v>3.614457831325301E-2</v>
      </c>
      <c r="AI72" s="90">
        <v>3.0120481927710845E-3</v>
      </c>
      <c r="AJ72" s="69">
        <v>6.024096385542169E-3</v>
      </c>
      <c r="AK72" s="69">
        <v>9.0361445783132526E-3</v>
      </c>
      <c r="AL72" s="69">
        <v>0</v>
      </c>
      <c r="AM72" s="69">
        <v>0</v>
      </c>
      <c r="AN72" s="69">
        <v>0</v>
      </c>
      <c r="AO72" s="69">
        <v>0</v>
      </c>
      <c r="AP72" s="69">
        <v>0</v>
      </c>
      <c r="AQ72" s="69">
        <v>0</v>
      </c>
      <c r="AR72" s="69">
        <v>0</v>
      </c>
      <c r="AS72" s="78">
        <v>0</v>
      </c>
      <c r="AT72" s="70">
        <v>0</v>
      </c>
    </row>
    <row r="73" spans="1:46" ht="15.75" customHeight="1" thickBot="1">
      <c r="A73" s="138"/>
      <c r="B73" s="147"/>
      <c r="C73" s="5" t="s">
        <v>29</v>
      </c>
      <c r="D73" s="5"/>
      <c r="E73" s="9"/>
      <c r="F73" s="71">
        <v>2.9940119760479044E-3</v>
      </c>
      <c r="G73" s="72">
        <v>1.7964071856287425E-2</v>
      </c>
      <c r="H73" s="72">
        <v>1.1976047904191617E-2</v>
      </c>
      <c r="I73" s="72">
        <v>2.0958083832335328E-2</v>
      </c>
      <c r="J73" s="73">
        <v>3.8922155688622756E-2</v>
      </c>
      <c r="K73" s="71">
        <v>4.790419161676647E-2</v>
      </c>
      <c r="L73" s="72">
        <v>5.9880239520958087E-3</v>
      </c>
      <c r="M73" s="72">
        <v>2.9940119760479044E-3</v>
      </c>
      <c r="N73" s="72">
        <v>5.9880239520958087E-3</v>
      </c>
      <c r="O73" s="72">
        <v>1.7964071856287425E-2</v>
      </c>
      <c r="P73" s="73">
        <v>1.1976047904191617E-2</v>
      </c>
      <c r="Q73" s="71">
        <v>3.2934131736526949E-2</v>
      </c>
      <c r="R73" s="72">
        <v>3.5928143712574849E-2</v>
      </c>
      <c r="S73" s="72">
        <v>1.1976047904191617E-2</v>
      </c>
      <c r="T73" s="72">
        <v>5.9880239520958087E-3</v>
      </c>
      <c r="U73" s="79">
        <v>5.9880239520958087E-3</v>
      </c>
      <c r="V73" s="91">
        <v>3.0120481927710845E-3</v>
      </c>
      <c r="W73" s="72">
        <v>0</v>
      </c>
      <c r="X73" s="72">
        <v>3.0120481927710845E-3</v>
      </c>
      <c r="Y73" s="72">
        <v>6.024096385542169E-3</v>
      </c>
      <c r="Z73" s="72">
        <v>1.5060240963855422E-2</v>
      </c>
      <c r="AA73" s="72">
        <v>6.024096385542169E-3</v>
      </c>
      <c r="AB73" s="72">
        <v>3.0120481927710845E-3</v>
      </c>
      <c r="AC73" s="72">
        <v>6.024096385542169E-3</v>
      </c>
      <c r="AD73" s="72">
        <v>3.0120481927710845E-3</v>
      </c>
      <c r="AE73" s="72">
        <v>1.5060240963855422E-2</v>
      </c>
      <c r="AF73" s="92">
        <v>3.0120481927710845E-3</v>
      </c>
      <c r="AG73" s="93">
        <v>6.024096385542169E-3</v>
      </c>
      <c r="AH73" s="94">
        <v>9.0361445783132526E-3</v>
      </c>
      <c r="AI73" s="95">
        <v>0</v>
      </c>
      <c r="AJ73" s="72">
        <v>0</v>
      </c>
      <c r="AK73" s="72">
        <v>3.0120481927710845E-3</v>
      </c>
      <c r="AL73" s="72">
        <v>0</v>
      </c>
      <c r="AM73" s="72">
        <v>3.0120481927710845E-3</v>
      </c>
      <c r="AN73" s="72">
        <v>3.0120481927710845E-3</v>
      </c>
      <c r="AO73" s="72">
        <v>0</v>
      </c>
      <c r="AP73" s="72">
        <v>0</v>
      </c>
      <c r="AQ73" s="72">
        <v>0</v>
      </c>
      <c r="AR73" s="72">
        <v>3.0120481927710845E-3</v>
      </c>
      <c r="AS73" s="79">
        <v>0</v>
      </c>
      <c r="AT73" s="73">
        <v>0</v>
      </c>
    </row>
    <row r="74" spans="1:46">
      <c r="A74" s="138"/>
      <c r="B74" s="145" t="s">
        <v>110</v>
      </c>
      <c r="C74" s="4" t="s">
        <v>25</v>
      </c>
      <c r="D74" s="4"/>
      <c r="E74" s="7"/>
      <c r="F74" s="65">
        <f t="array" ref="F74:J78">ABS!F74:J78/SUM(ABS!F74:J78)</f>
        <v>5.9880239520958087E-3</v>
      </c>
      <c r="G74" s="66">
        <v>6.8862275449101798E-2</v>
      </c>
      <c r="H74" s="66">
        <v>0.11676646706586827</v>
      </c>
      <c r="I74" s="66">
        <v>8.0838323353293412E-2</v>
      </c>
      <c r="J74" s="67">
        <v>0.20059880239520958</v>
      </c>
      <c r="K74" s="65">
        <f t="array" ref="K74:P78">ABS!K74:P78/SUM(ABS!K74:P78)</f>
        <v>0.31736526946107785</v>
      </c>
      <c r="L74" s="66">
        <v>3.2934131736526949E-2</v>
      </c>
      <c r="M74" s="66">
        <v>8.9820359281437123E-3</v>
      </c>
      <c r="N74" s="66">
        <v>2.0958083832335328E-2</v>
      </c>
      <c r="O74" s="66">
        <v>6.2874251497005984E-2</v>
      </c>
      <c r="P74" s="67">
        <v>2.9940119760479042E-2</v>
      </c>
      <c r="Q74" s="65">
        <f t="array" ref="Q74:U78">ABS!Q74:U78/SUM(ABS!Q74:U78)</f>
        <v>0.23952095808383234</v>
      </c>
      <c r="R74" s="66">
        <v>0.1407185628742515</v>
      </c>
      <c r="S74" s="66">
        <v>4.4910179640718563E-2</v>
      </c>
      <c r="T74" s="66">
        <v>3.2934131736526949E-2</v>
      </c>
      <c r="U74" s="77">
        <v>1.4970059880239521E-2</v>
      </c>
      <c r="V74" s="81">
        <f t="array" ref="V74:AT78">ABS!V74:AT78/SUM(ABS!V74:AT78)</f>
        <v>2.710843373493976E-2</v>
      </c>
      <c r="W74" s="66">
        <v>3.614457831325301E-2</v>
      </c>
      <c r="X74" s="66">
        <v>3.313253012048193E-2</v>
      </c>
      <c r="Y74" s="66">
        <v>5.4216867469879519E-2</v>
      </c>
      <c r="Z74" s="66">
        <v>1.8072289156626505E-2</v>
      </c>
      <c r="AA74" s="66">
        <v>2.710843373493976E-2</v>
      </c>
      <c r="AB74" s="66">
        <v>9.0361445783132526E-3</v>
      </c>
      <c r="AC74" s="66">
        <v>2.4096385542168676E-2</v>
      </c>
      <c r="AD74" s="66">
        <v>1.5060240963855422E-2</v>
      </c>
      <c r="AE74" s="66">
        <v>3.0120481927710843E-2</v>
      </c>
      <c r="AF74" s="82">
        <v>9.0361445783132526E-3</v>
      </c>
      <c r="AG74" s="83">
        <v>1.5060240963855422E-2</v>
      </c>
      <c r="AH74" s="84">
        <v>0.14457831325301204</v>
      </c>
      <c r="AI74" s="85">
        <v>3.0120481927710845E-3</v>
      </c>
      <c r="AJ74" s="66">
        <v>1.5060240963855422E-2</v>
      </c>
      <c r="AK74" s="66">
        <v>6.024096385542169E-3</v>
      </c>
      <c r="AL74" s="66">
        <v>0</v>
      </c>
      <c r="AM74" s="66">
        <v>0</v>
      </c>
      <c r="AN74" s="66">
        <v>3.0120481927710845E-3</v>
      </c>
      <c r="AO74" s="66">
        <v>6.024096385542169E-3</v>
      </c>
      <c r="AP74" s="66">
        <v>0</v>
      </c>
      <c r="AQ74" s="66">
        <v>0</v>
      </c>
      <c r="AR74" s="66">
        <v>0</v>
      </c>
      <c r="AS74" s="77">
        <v>0</v>
      </c>
      <c r="AT74" s="67">
        <v>0</v>
      </c>
    </row>
    <row r="75" spans="1:46">
      <c r="A75" s="138"/>
      <c r="B75" s="146"/>
      <c r="C75" s="33" t="s">
        <v>26</v>
      </c>
      <c r="D75" s="33"/>
      <c r="E75" s="8"/>
      <c r="F75" s="68">
        <v>0</v>
      </c>
      <c r="G75" s="69">
        <v>2.6946107784431138E-2</v>
      </c>
      <c r="H75" s="69">
        <v>2.3952095808383235E-2</v>
      </c>
      <c r="I75" s="69">
        <v>2.9940119760479042E-2</v>
      </c>
      <c r="J75" s="70">
        <v>5.6886227544910177E-2</v>
      </c>
      <c r="K75" s="68">
        <v>8.0838323353293412E-2</v>
      </c>
      <c r="L75" s="69">
        <v>2.0958083832335328E-2</v>
      </c>
      <c r="M75" s="69">
        <v>2.9940119760479044E-3</v>
      </c>
      <c r="N75" s="69">
        <v>8.9820359281437123E-3</v>
      </c>
      <c r="O75" s="69">
        <v>1.7964071856287425E-2</v>
      </c>
      <c r="P75" s="70">
        <v>5.9880239520958087E-3</v>
      </c>
      <c r="Q75" s="68">
        <v>6.2874251497005984E-2</v>
      </c>
      <c r="R75" s="69">
        <v>3.8922155688622756E-2</v>
      </c>
      <c r="S75" s="69">
        <v>1.7964071856287425E-2</v>
      </c>
      <c r="T75" s="69">
        <v>8.9820359281437123E-3</v>
      </c>
      <c r="U75" s="78">
        <v>8.9820359281437123E-3</v>
      </c>
      <c r="V75" s="86">
        <v>3.0120481927710845E-3</v>
      </c>
      <c r="W75" s="69">
        <v>6.024096385542169E-3</v>
      </c>
      <c r="X75" s="69">
        <v>9.0361445783132526E-3</v>
      </c>
      <c r="Y75" s="69">
        <v>1.5060240963855422E-2</v>
      </c>
      <c r="Z75" s="69">
        <v>9.0361445783132526E-3</v>
      </c>
      <c r="AA75" s="69">
        <v>6.024096385542169E-3</v>
      </c>
      <c r="AB75" s="69">
        <v>3.0120481927710845E-3</v>
      </c>
      <c r="AC75" s="69">
        <v>6.024096385542169E-3</v>
      </c>
      <c r="AD75" s="69">
        <v>3.0120481927710845E-3</v>
      </c>
      <c r="AE75" s="69">
        <v>0</v>
      </c>
      <c r="AF75" s="87">
        <v>0</v>
      </c>
      <c r="AG75" s="88">
        <v>6.024096385542169E-3</v>
      </c>
      <c r="AH75" s="89">
        <v>3.9156626506024098E-2</v>
      </c>
      <c r="AI75" s="90">
        <v>6.024096385542169E-3</v>
      </c>
      <c r="AJ75" s="69">
        <v>9.0361445783132526E-3</v>
      </c>
      <c r="AK75" s="69">
        <v>1.2048192771084338E-2</v>
      </c>
      <c r="AL75" s="69">
        <v>3.0120481927710845E-3</v>
      </c>
      <c r="AM75" s="69">
        <v>3.0120481927710845E-3</v>
      </c>
      <c r="AN75" s="69">
        <v>0</v>
      </c>
      <c r="AO75" s="69">
        <v>0</v>
      </c>
      <c r="AP75" s="69">
        <v>0</v>
      </c>
      <c r="AQ75" s="69">
        <v>0</v>
      </c>
      <c r="AR75" s="69">
        <v>0</v>
      </c>
      <c r="AS75" s="78">
        <v>0</v>
      </c>
      <c r="AT75" s="70">
        <v>0</v>
      </c>
    </row>
    <row r="76" spans="1:46">
      <c r="A76" s="138"/>
      <c r="B76" s="146"/>
      <c r="C76" s="33" t="s">
        <v>27</v>
      </c>
      <c r="D76" s="33"/>
      <c r="E76" s="8"/>
      <c r="F76" s="68">
        <v>0</v>
      </c>
      <c r="G76" s="69">
        <v>2.9940119760479042E-2</v>
      </c>
      <c r="H76" s="69">
        <v>2.6946107784431138E-2</v>
      </c>
      <c r="I76" s="69">
        <v>2.6946107784431138E-2</v>
      </c>
      <c r="J76" s="70">
        <v>6.8862275449101798E-2</v>
      </c>
      <c r="K76" s="68">
        <v>0.10179640718562874</v>
      </c>
      <c r="L76" s="69">
        <v>1.7964071856287425E-2</v>
      </c>
      <c r="M76" s="69">
        <v>8.9820359281437123E-3</v>
      </c>
      <c r="N76" s="69">
        <v>2.9940119760479044E-3</v>
      </c>
      <c r="O76" s="69">
        <v>1.4970059880239521E-2</v>
      </c>
      <c r="P76" s="70">
        <v>5.9880239520958087E-3</v>
      </c>
      <c r="Q76" s="68">
        <v>5.6886227544910177E-2</v>
      </c>
      <c r="R76" s="69">
        <v>4.790419161676647E-2</v>
      </c>
      <c r="S76" s="69">
        <v>1.7964071856287425E-2</v>
      </c>
      <c r="T76" s="69">
        <v>1.4970059880239521E-2</v>
      </c>
      <c r="U76" s="78">
        <v>1.4970059880239521E-2</v>
      </c>
      <c r="V76" s="86">
        <v>3.0120481927710845E-3</v>
      </c>
      <c r="W76" s="69">
        <v>1.2048192771084338E-2</v>
      </c>
      <c r="X76" s="69">
        <v>2.4096385542168676E-2</v>
      </c>
      <c r="Y76" s="69">
        <v>2.4096385542168676E-2</v>
      </c>
      <c r="Z76" s="69">
        <v>9.0361445783132526E-3</v>
      </c>
      <c r="AA76" s="69">
        <v>9.0361445783132526E-3</v>
      </c>
      <c r="AB76" s="69">
        <v>9.0361445783132526E-3</v>
      </c>
      <c r="AC76" s="69">
        <v>0</v>
      </c>
      <c r="AD76" s="69">
        <v>6.024096385542169E-3</v>
      </c>
      <c r="AE76" s="69">
        <v>6.024096385542169E-3</v>
      </c>
      <c r="AF76" s="87">
        <v>0</v>
      </c>
      <c r="AG76" s="88">
        <v>9.0361445783132526E-3</v>
      </c>
      <c r="AH76" s="89">
        <v>2.4096385542168676E-2</v>
      </c>
      <c r="AI76" s="90">
        <v>6.024096385542169E-3</v>
      </c>
      <c r="AJ76" s="69">
        <v>3.0120481927710845E-3</v>
      </c>
      <c r="AK76" s="69">
        <v>3.0120481927710845E-3</v>
      </c>
      <c r="AL76" s="69">
        <v>0</v>
      </c>
      <c r="AM76" s="69">
        <v>0</v>
      </c>
      <c r="AN76" s="69">
        <v>0</v>
      </c>
      <c r="AO76" s="69">
        <v>0</v>
      </c>
      <c r="AP76" s="69">
        <v>0</v>
      </c>
      <c r="AQ76" s="69">
        <v>0</v>
      </c>
      <c r="AR76" s="69">
        <v>0</v>
      </c>
      <c r="AS76" s="78">
        <v>3.0120481927710845E-3</v>
      </c>
      <c r="AT76" s="70">
        <v>0</v>
      </c>
    </row>
    <row r="77" spans="1:46">
      <c r="A77" s="138"/>
      <c r="B77" s="146"/>
      <c r="C77" s="33" t="s">
        <v>28</v>
      </c>
      <c r="D77" s="33"/>
      <c r="E77" s="8"/>
      <c r="F77" s="68">
        <v>2.9940119760479044E-3</v>
      </c>
      <c r="G77" s="69">
        <v>5.9880239520958087E-3</v>
      </c>
      <c r="H77" s="69">
        <v>2.3952095808383235E-2</v>
      </c>
      <c r="I77" s="69">
        <v>8.9820359281437123E-3</v>
      </c>
      <c r="J77" s="70">
        <v>4.1916167664670656E-2</v>
      </c>
      <c r="K77" s="68">
        <v>5.089820359281437E-2</v>
      </c>
      <c r="L77" s="69">
        <v>1.7964071856287425E-2</v>
      </c>
      <c r="M77" s="69">
        <v>2.9940119760479044E-3</v>
      </c>
      <c r="N77" s="69">
        <v>2.9940119760479044E-3</v>
      </c>
      <c r="O77" s="69">
        <v>5.9880239520958087E-3</v>
      </c>
      <c r="P77" s="70">
        <v>2.9940119760479044E-3</v>
      </c>
      <c r="Q77" s="68">
        <v>3.8922155688622756E-2</v>
      </c>
      <c r="R77" s="69">
        <v>2.0958083832335328E-2</v>
      </c>
      <c r="S77" s="69">
        <v>1.1976047904191617E-2</v>
      </c>
      <c r="T77" s="69">
        <v>8.9820359281437123E-3</v>
      </c>
      <c r="U77" s="78">
        <v>2.9940119760479044E-3</v>
      </c>
      <c r="V77" s="86">
        <v>3.0120481927710845E-3</v>
      </c>
      <c r="W77" s="69">
        <v>1.5060240963855422E-2</v>
      </c>
      <c r="X77" s="69">
        <v>3.0120481927710845E-3</v>
      </c>
      <c r="Y77" s="69">
        <v>1.5060240963855422E-2</v>
      </c>
      <c r="Z77" s="69">
        <v>0</v>
      </c>
      <c r="AA77" s="69">
        <v>6.024096385542169E-3</v>
      </c>
      <c r="AB77" s="69">
        <v>0</v>
      </c>
      <c r="AC77" s="69">
        <v>6.024096385542169E-3</v>
      </c>
      <c r="AD77" s="69">
        <v>0</v>
      </c>
      <c r="AE77" s="69">
        <v>3.0120481927710845E-3</v>
      </c>
      <c r="AF77" s="87">
        <v>0</v>
      </c>
      <c r="AG77" s="88">
        <v>3.0120481927710845E-3</v>
      </c>
      <c r="AH77" s="89">
        <v>2.4096385542168676E-2</v>
      </c>
      <c r="AI77" s="90">
        <v>0</v>
      </c>
      <c r="AJ77" s="69">
        <v>0</v>
      </c>
      <c r="AK77" s="69">
        <v>3.0120481927710845E-3</v>
      </c>
      <c r="AL77" s="69">
        <v>0</v>
      </c>
      <c r="AM77" s="69">
        <v>0</v>
      </c>
      <c r="AN77" s="69">
        <v>3.0120481927710845E-3</v>
      </c>
      <c r="AO77" s="69">
        <v>0</v>
      </c>
      <c r="AP77" s="69">
        <v>0</v>
      </c>
      <c r="AQ77" s="69">
        <v>0</v>
      </c>
      <c r="AR77" s="69">
        <v>0</v>
      </c>
      <c r="AS77" s="78">
        <v>0</v>
      </c>
      <c r="AT77" s="70">
        <v>0</v>
      </c>
    </row>
    <row r="78" spans="1:46" ht="15.75" customHeight="1" thickBot="1">
      <c r="A78" s="138"/>
      <c r="B78" s="147"/>
      <c r="C78" s="5" t="s">
        <v>29</v>
      </c>
      <c r="D78" s="5"/>
      <c r="E78" s="9"/>
      <c r="F78" s="71">
        <v>2.9940119760479044E-3</v>
      </c>
      <c r="G78" s="72">
        <v>2.6946107784431138E-2</v>
      </c>
      <c r="H78" s="72">
        <v>2.6946107784431138E-2</v>
      </c>
      <c r="I78" s="72">
        <v>2.3952095808383235E-2</v>
      </c>
      <c r="J78" s="73">
        <v>7.1856287425149698E-2</v>
      </c>
      <c r="K78" s="71">
        <v>7.4850299401197598E-2</v>
      </c>
      <c r="L78" s="72">
        <v>1.1976047904191617E-2</v>
      </c>
      <c r="M78" s="72">
        <v>5.9880239520958087E-3</v>
      </c>
      <c r="N78" s="72">
        <v>5.9880239520958087E-3</v>
      </c>
      <c r="O78" s="72">
        <v>3.5928143712574849E-2</v>
      </c>
      <c r="P78" s="73">
        <v>1.7964071856287425E-2</v>
      </c>
      <c r="Q78" s="71">
        <v>5.9880239520958084E-2</v>
      </c>
      <c r="R78" s="72">
        <v>5.6886227544910177E-2</v>
      </c>
      <c r="S78" s="72">
        <v>1.4970059880239521E-2</v>
      </c>
      <c r="T78" s="72">
        <v>1.4970059880239521E-2</v>
      </c>
      <c r="U78" s="79">
        <v>5.9880239520958087E-3</v>
      </c>
      <c r="V78" s="91">
        <v>0</v>
      </c>
      <c r="W78" s="72">
        <v>6.024096385542169E-3</v>
      </c>
      <c r="X78" s="72">
        <v>3.0120481927710845E-3</v>
      </c>
      <c r="Y78" s="72">
        <v>1.2048192771084338E-2</v>
      </c>
      <c r="Z78" s="72">
        <v>2.710843373493976E-2</v>
      </c>
      <c r="AA78" s="72">
        <v>1.5060240963855422E-2</v>
      </c>
      <c r="AB78" s="72">
        <v>3.0120481927710845E-3</v>
      </c>
      <c r="AC78" s="72">
        <v>1.2048192771084338E-2</v>
      </c>
      <c r="AD78" s="72">
        <v>9.0361445783132526E-3</v>
      </c>
      <c r="AE78" s="72">
        <v>1.5060240963855422E-2</v>
      </c>
      <c r="AF78" s="92">
        <v>9.0361445783132526E-3</v>
      </c>
      <c r="AG78" s="93">
        <v>6.024096385542169E-3</v>
      </c>
      <c r="AH78" s="94">
        <v>2.4096385542168676E-2</v>
      </c>
      <c r="AI78" s="95">
        <v>0</v>
      </c>
      <c r="AJ78" s="72">
        <v>0</v>
      </c>
      <c r="AK78" s="72">
        <v>6.024096385542169E-3</v>
      </c>
      <c r="AL78" s="72">
        <v>0</v>
      </c>
      <c r="AM78" s="72">
        <v>0</v>
      </c>
      <c r="AN78" s="72">
        <v>0</v>
      </c>
      <c r="AO78" s="72">
        <v>0</v>
      </c>
      <c r="AP78" s="72">
        <v>0</v>
      </c>
      <c r="AQ78" s="72">
        <v>0</v>
      </c>
      <c r="AR78" s="72">
        <v>3.0120481927710845E-3</v>
      </c>
      <c r="AS78" s="79">
        <v>0</v>
      </c>
      <c r="AT78" s="73">
        <v>0</v>
      </c>
    </row>
    <row r="79" spans="1:46">
      <c r="A79" s="138"/>
      <c r="B79" s="145" t="s">
        <v>111</v>
      </c>
      <c r="C79" s="4" t="s">
        <v>25</v>
      </c>
      <c r="D79" s="4"/>
      <c r="E79" s="7"/>
      <c r="F79" s="65">
        <f t="array" ref="F79:J83">ABS!F79:J83/SUM(ABS!F79:J83)</f>
        <v>1.1976047904191617E-2</v>
      </c>
      <c r="G79" s="66">
        <v>4.790419161676647E-2</v>
      </c>
      <c r="H79" s="66">
        <v>9.2814371257485026E-2</v>
      </c>
      <c r="I79" s="66">
        <v>4.1916167664670656E-2</v>
      </c>
      <c r="J79" s="67">
        <v>0.17664670658682635</v>
      </c>
      <c r="K79" s="65">
        <f t="array" ref="K79:P83">ABS!K79:P83/SUM(ABS!K79:P83)</f>
        <v>0.24850299401197604</v>
      </c>
      <c r="L79" s="66">
        <v>2.6946107784431138E-2</v>
      </c>
      <c r="M79" s="66">
        <v>1.1976047904191617E-2</v>
      </c>
      <c r="N79" s="66">
        <v>1.7964071856287425E-2</v>
      </c>
      <c r="O79" s="66">
        <v>4.1916167664670656E-2</v>
      </c>
      <c r="P79" s="67">
        <v>2.3952095808383235E-2</v>
      </c>
      <c r="Q79" s="65">
        <f t="array" ref="Q79:U83">ABS!Q79:U83/SUM(ABS!Q79:U83)</f>
        <v>0.16467065868263472</v>
      </c>
      <c r="R79" s="66">
        <v>0.12574850299401197</v>
      </c>
      <c r="S79" s="66">
        <v>3.5928143712574849E-2</v>
      </c>
      <c r="T79" s="66">
        <v>2.3952095808383235E-2</v>
      </c>
      <c r="U79" s="77">
        <v>2.0958083832335328E-2</v>
      </c>
      <c r="V79" s="81">
        <f t="array" ref="V79:AT83">ABS!V79:AT83/SUM(ABS!V79:AT83)</f>
        <v>1.2048192771084338E-2</v>
      </c>
      <c r="W79" s="66">
        <v>2.4096385542168676E-2</v>
      </c>
      <c r="X79" s="66">
        <v>1.5060240963855422E-2</v>
      </c>
      <c r="Y79" s="66">
        <v>1.8072289156626505E-2</v>
      </c>
      <c r="Z79" s="66">
        <v>6.024096385542169E-3</v>
      </c>
      <c r="AA79" s="66">
        <v>9.0361445783132526E-3</v>
      </c>
      <c r="AB79" s="66">
        <v>0</v>
      </c>
      <c r="AC79" s="66">
        <v>3.0120481927710845E-3</v>
      </c>
      <c r="AD79" s="66">
        <v>6.024096385542169E-3</v>
      </c>
      <c r="AE79" s="66">
        <v>3.0120481927710845E-3</v>
      </c>
      <c r="AF79" s="82">
        <v>3.0120481927710845E-3</v>
      </c>
      <c r="AG79" s="83">
        <v>1.2048192771084338E-2</v>
      </c>
      <c r="AH79" s="84">
        <v>0.19277108433734941</v>
      </c>
      <c r="AI79" s="85">
        <v>9.0361445783132526E-3</v>
      </c>
      <c r="AJ79" s="66">
        <v>2.1084337349397589E-2</v>
      </c>
      <c r="AK79" s="66">
        <v>2.1084337349397589E-2</v>
      </c>
      <c r="AL79" s="66">
        <v>3.0120481927710845E-3</v>
      </c>
      <c r="AM79" s="66">
        <v>0</v>
      </c>
      <c r="AN79" s="66">
        <v>3.0120481927710845E-3</v>
      </c>
      <c r="AO79" s="66">
        <v>3.0120481927710845E-3</v>
      </c>
      <c r="AP79" s="66">
        <v>0</v>
      </c>
      <c r="AQ79" s="66">
        <v>0</v>
      </c>
      <c r="AR79" s="66">
        <v>0</v>
      </c>
      <c r="AS79" s="77">
        <v>0</v>
      </c>
      <c r="AT79" s="67">
        <v>0</v>
      </c>
    </row>
    <row r="80" spans="1:46">
      <c r="A80" s="138"/>
      <c r="B80" s="146"/>
      <c r="C80" s="33" t="s">
        <v>26</v>
      </c>
      <c r="D80" s="33"/>
      <c r="E80" s="8"/>
      <c r="F80" s="68">
        <v>0</v>
      </c>
      <c r="G80" s="69">
        <v>2.6946107784431138E-2</v>
      </c>
      <c r="H80" s="69">
        <v>2.0958083832335328E-2</v>
      </c>
      <c r="I80" s="69">
        <v>3.2934131736526949E-2</v>
      </c>
      <c r="J80" s="70">
        <v>4.4910179640718563E-2</v>
      </c>
      <c r="K80" s="68">
        <v>7.4850299401197598E-2</v>
      </c>
      <c r="L80" s="69">
        <v>2.0958083832335328E-2</v>
      </c>
      <c r="M80" s="69">
        <v>2.9940119760479044E-3</v>
      </c>
      <c r="N80" s="69">
        <v>2.9940119760479044E-3</v>
      </c>
      <c r="O80" s="69">
        <v>1.1976047904191617E-2</v>
      </c>
      <c r="P80" s="70">
        <v>1.1976047904191617E-2</v>
      </c>
      <c r="Q80" s="68">
        <v>5.089820359281437E-2</v>
      </c>
      <c r="R80" s="69">
        <v>2.9940119760479042E-2</v>
      </c>
      <c r="S80" s="69">
        <v>2.3952095808383235E-2</v>
      </c>
      <c r="T80" s="69">
        <v>1.1976047904191617E-2</v>
      </c>
      <c r="U80" s="78">
        <v>8.9820359281437123E-3</v>
      </c>
      <c r="V80" s="86">
        <v>6.024096385542169E-3</v>
      </c>
      <c r="W80" s="69">
        <v>1.2048192771084338E-2</v>
      </c>
      <c r="X80" s="69">
        <v>3.0120481927710845E-3</v>
      </c>
      <c r="Y80" s="69">
        <v>2.1084337349397589E-2</v>
      </c>
      <c r="Z80" s="69">
        <v>6.024096385542169E-3</v>
      </c>
      <c r="AA80" s="69">
        <v>9.0361445783132526E-3</v>
      </c>
      <c r="AB80" s="69">
        <v>0</v>
      </c>
      <c r="AC80" s="69">
        <v>0</v>
      </c>
      <c r="AD80" s="69">
        <v>3.0120481927710845E-3</v>
      </c>
      <c r="AE80" s="69">
        <v>3.0120481927710845E-3</v>
      </c>
      <c r="AF80" s="87">
        <v>3.0120481927710845E-3</v>
      </c>
      <c r="AG80" s="88">
        <v>1.2048192771084338E-2</v>
      </c>
      <c r="AH80" s="89">
        <v>3.0120481927710843E-2</v>
      </c>
      <c r="AI80" s="90">
        <v>6.024096385542169E-3</v>
      </c>
      <c r="AJ80" s="69">
        <v>6.024096385542169E-3</v>
      </c>
      <c r="AK80" s="69">
        <v>3.0120481927710845E-3</v>
      </c>
      <c r="AL80" s="69">
        <v>0</v>
      </c>
      <c r="AM80" s="69">
        <v>3.0120481927710845E-3</v>
      </c>
      <c r="AN80" s="69">
        <v>0</v>
      </c>
      <c r="AO80" s="69">
        <v>0</v>
      </c>
      <c r="AP80" s="69">
        <v>0</v>
      </c>
      <c r="AQ80" s="69">
        <v>0</v>
      </c>
      <c r="AR80" s="69">
        <v>0</v>
      </c>
      <c r="AS80" s="78">
        <v>0</v>
      </c>
      <c r="AT80" s="70">
        <v>0</v>
      </c>
    </row>
    <row r="81" spans="1:46">
      <c r="A81" s="138"/>
      <c r="B81" s="146"/>
      <c r="C81" s="33" t="s">
        <v>27</v>
      </c>
      <c r="D81" s="33"/>
      <c r="E81" s="8"/>
      <c r="F81" s="68">
        <v>0</v>
      </c>
      <c r="G81" s="69">
        <v>2.6946107784431138E-2</v>
      </c>
      <c r="H81" s="69">
        <v>1.7964071856287425E-2</v>
      </c>
      <c r="I81" s="69">
        <v>2.3952095808383235E-2</v>
      </c>
      <c r="J81" s="70">
        <v>7.4850299401197598E-2</v>
      </c>
      <c r="K81" s="68">
        <v>7.7844311377245512E-2</v>
      </c>
      <c r="L81" s="69">
        <v>2.0958083832335328E-2</v>
      </c>
      <c r="M81" s="69">
        <v>2.9940119760479044E-3</v>
      </c>
      <c r="N81" s="69">
        <v>2.9940119760479044E-3</v>
      </c>
      <c r="O81" s="69">
        <v>2.6946107784431138E-2</v>
      </c>
      <c r="P81" s="70">
        <v>1.1976047904191617E-2</v>
      </c>
      <c r="Q81" s="68">
        <v>6.2874251497005984E-2</v>
      </c>
      <c r="R81" s="69">
        <v>2.9940119760479042E-2</v>
      </c>
      <c r="S81" s="69">
        <v>1.7964071856287425E-2</v>
      </c>
      <c r="T81" s="69">
        <v>2.3952095808383235E-2</v>
      </c>
      <c r="U81" s="78">
        <v>8.9820359281437123E-3</v>
      </c>
      <c r="V81" s="86">
        <v>9.0361445783132526E-3</v>
      </c>
      <c r="W81" s="69">
        <v>1.2048192771084338E-2</v>
      </c>
      <c r="X81" s="69">
        <v>1.8072289156626505E-2</v>
      </c>
      <c r="Y81" s="69">
        <v>4.8192771084337352E-2</v>
      </c>
      <c r="Z81" s="69">
        <v>9.0361445783132526E-3</v>
      </c>
      <c r="AA81" s="69">
        <v>6.024096385542169E-3</v>
      </c>
      <c r="AB81" s="69">
        <v>0</v>
      </c>
      <c r="AC81" s="69">
        <v>6.024096385542169E-3</v>
      </c>
      <c r="AD81" s="69">
        <v>3.0120481927710845E-3</v>
      </c>
      <c r="AE81" s="69">
        <v>6.024096385542169E-3</v>
      </c>
      <c r="AF81" s="87">
        <v>0</v>
      </c>
      <c r="AG81" s="88">
        <v>3.0120481927710845E-3</v>
      </c>
      <c r="AH81" s="89">
        <v>1.8072289156626505E-2</v>
      </c>
      <c r="AI81" s="90">
        <v>0</v>
      </c>
      <c r="AJ81" s="69">
        <v>0</v>
      </c>
      <c r="AK81" s="69">
        <v>6.024096385542169E-3</v>
      </c>
      <c r="AL81" s="69">
        <v>0</v>
      </c>
      <c r="AM81" s="69">
        <v>0</v>
      </c>
      <c r="AN81" s="69">
        <v>3.0120481927710845E-3</v>
      </c>
      <c r="AO81" s="69">
        <v>0</v>
      </c>
      <c r="AP81" s="69">
        <v>0</v>
      </c>
      <c r="AQ81" s="69">
        <v>0</v>
      </c>
      <c r="AR81" s="69">
        <v>0</v>
      </c>
      <c r="AS81" s="78">
        <v>3.0120481927710845E-3</v>
      </c>
      <c r="AT81" s="70">
        <v>0</v>
      </c>
    </row>
    <row r="82" spans="1:46">
      <c r="A82" s="138"/>
      <c r="B82" s="146"/>
      <c r="C82" s="33" t="s">
        <v>28</v>
      </c>
      <c r="D82" s="33"/>
      <c r="E82" s="8"/>
      <c r="F82" s="68">
        <v>0</v>
      </c>
      <c r="G82" s="69">
        <v>2.3952095808383235E-2</v>
      </c>
      <c r="H82" s="69">
        <v>2.3952095808383235E-2</v>
      </c>
      <c r="I82" s="69">
        <v>2.3952095808383235E-2</v>
      </c>
      <c r="J82" s="70">
        <v>5.089820359281437E-2</v>
      </c>
      <c r="K82" s="68">
        <v>8.0838323353293412E-2</v>
      </c>
      <c r="L82" s="69">
        <v>5.9880239520958087E-3</v>
      </c>
      <c r="M82" s="69">
        <v>5.9880239520958087E-3</v>
      </c>
      <c r="N82" s="69">
        <v>8.9820359281437123E-3</v>
      </c>
      <c r="O82" s="69">
        <v>1.4970059880239521E-2</v>
      </c>
      <c r="P82" s="70">
        <v>5.9880239520958087E-3</v>
      </c>
      <c r="Q82" s="68">
        <v>6.5868263473053898E-2</v>
      </c>
      <c r="R82" s="69">
        <v>3.2934131736526949E-2</v>
      </c>
      <c r="S82" s="69">
        <v>1.1976047904191617E-2</v>
      </c>
      <c r="T82" s="69">
        <v>8.9820359281437123E-3</v>
      </c>
      <c r="U82" s="78">
        <v>2.9940119760479044E-3</v>
      </c>
      <c r="V82" s="86">
        <v>3.0120481927710845E-3</v>
      </c>
      <c r="W82" s="69">
        <v>1.8072289156626505E-2</v>
      </c>
      <c r="X82" s="69">
        <v>2.1084337349397589E-2</v>
      </c>
      <c r="Y82" s="69">
        <v>2.1084337349397589E-2</v>
      </c>
      <c r="Z82" s="69">
        <v>1.8072289156626505E-2</v>
      </c>
      <c r="AA82" s="69">
        <v>0</v>
      </c>
      <c r="AB82" s="69">
        <v>9.0361445783132526E-3</v>
      </c>
      <c r="AC82" s="69">
        <v>1.2048192771084338E-2</v>
      </c>
      <c r="AD82" s="69">
        <v>1.2048192771084338E-2</v>
      </c>
      <c r="AE82" s="69">
        <v>3.0120481927710845E-3</v>
      </c>
      <c r="AF82" s="87">
        <v>0</v>
      </c>
      <c r="AG82" s="88">
        <v>3.0120481927710845E-3</v>
      </c>
      <c r="AH82" s="89">
        <v>3.0120481927710845E-3</v>
      </c>
      <c r="AI82" s="90">
        <v>0</v>
      </c>
      <c r="AJ82" s="69">
        <v>0</v>
      </c>
      <c r="AK82" s="69">
        <v>0</v>
      </c>
      <c r="AL82" s="69">
        <v>0</v>
      </c>
      <c r="AM82" s="69">
        <v>0</v>
      </c>
      <c r="AN82" s="69">
        <v>0</v>
      </c>
      <c r="AO82" s="69">
        <v>0</v>
      </c>
      <c r="AP82" s="69">
        <v>0</v>
      </c>
      <c r="AQ82" s="69">
        <v>0</v>
      </c>
      <c r="AR82" s="69">
        <v>0</v>
      </c>
      <c r="AS82" s="78">
        <v>0</v>
      </c>
      <c r="AT82" s="70">
        <v>0</v>
      </c>
    </row>
    <row r="83" spans="1:46" ht="15.75" customHeight="1" thickBot="1">
      <c r="A83" s="138"/>
      <c r="B83" s="147"/>
      <c r="C83" s="5" t="s">
        <v>29</v>
      </c>
      <c r="D83" s="5"/>
      <c r="E83" s="9"/>
      <c r="F83" s="71">
        <v>0</v>
      </c>
      <c r="G83" s="72">
        <v>3.2934131736526949E-2</v>
      </c>
      <c r="H83" s="72">
        <v>6.2874251497005984E-2</v>
      </c>
      <c r="I83" s="72">
        <v>4.790419161676647E-2</v>
      </c>
      <c r="J83" s="73">
        <v>9.2814371257485026E-2</v>
      </c>
      <c r="K83" s="71">
        <v>0.1437125748502994</v>
      </c>
      <c r="L83" s="72">
        <v>2.6946107784431138E-2</v>
      </c>
      <c r="M83" s="72">
        <v>5.9880239520958087E-3</v>
      </c>
      <c r="N83" s="72">
        <v>8.9820359281437123E-3</v>
      </c>
      <c r="O83" s="72">
        <v>4.1916167664670656E-2</v>
      </c>
      <c r="P83" s="73">
        <v>8.9820359281437123E-3</v>
      </c>
      <c r="Q83" s="71">
        <v>0.11377245508982035</v>
      </c>
      <c r="R83" s="72">
        <v>8.6826347305389226E-2</v>
      </c>
      <c r="S83" s="72">
        <v>1.7964071856287425E-2</v>
      </c>
      <c r="T83" s="72">
        <v>1.1976047904191617E-2</v>
      </c>
      <c r="U83" s="79">
        <v>5.9880239520958087E-3</v>
      </c>
      <c r="V83" s="91">
        <v>6.024096385542169E-3</v>
      </c>
      <c r="W83" s="72">
        <v>9.0361445783132526E-3</v>
      </c>
      <c r="X83" s="72">
        <v>1.5060240963855422E-2</v>
      </c>
      <c r="Y83" s="72">
        <v>1.2048192771084338E-2</v>
      </c>
      <c r="Z83" s="72">
        <v>2.4096385542168676E-2</v>
      </c>
      <c r="AA83" s="72">
        <v>3.9156626506024098E-2</v>
      </c>
      <c r="AB83" s="72">
        <v>1.5060240963855422E-2</v>
      </c>
      <c r="AC83" s="72">
        <v>2.710843373493976E-2</v>
      </c>
      <c r="AD83" s="72">
        <v>9.0361445783132526E-3</v>
      </c>
      <c r="AE83" s="72">
        <v>3.9156626506024098E-2</v>
      </c>
      <c r="AF83" s="92">
        <v>1.2048192771084338E-2</v>
      </c>
      <c r="AG83" s="93">
        <v>9.0361445783132526E-3</v>
      </c>
      <c r="AH83" s="94">
        <v>1.2048192771084338E-2</v>
      </c>
      <c r="AI83" s="95">
        <v>0</v>
      </c>
      <c r="AJ83" s="72">
        <v>0</v>
      </c>
      <c r="AK83" s="72">
        <v>0</v>
      </c>
      <c r="AL83" s="72">
        <v>0</v>
      </c>
      <c r="AM83" s="72">
        <v>0</v>
      </c>
      <c r="AN83" s="72">
        <v>0</v>
      </c>
      <c r="AO83" s="72">
        <v>3.0120481927710845E-3</v>
      </c>
      <c r="AP83" s="72">
        <v>0</v>
      </c>
      <c r="AQ83" s="72">
        <v>0</v>
      </c>
      <c r="AR83" s="72">
        <v>3.0120481927710845E-3</v>
      </c>
      <c r="AS83" s="79">
        <v>0</v>
      </c>
      <c r="AT83" s="73">
        <v>0</v>
      </c>
    </row>
    <row r="84" spans="1:46">
      <c r="A84" s="138"/>
      <c r="B84" s="145" t="s">
        <v>112</v>
      </c>
      <c r="C84" s="4" t="s">
        <v>25</v>
      </c>
      <c r="D84" s="4"/>
      <c r="E84" s="7"/>
      <c r="F84" s="65">
        <f t="array" ref="F84:J88">ABS!F84:J88/SUM(ABS!F84:J88)</f>
        <v>5.9880239520958087E-3</v>
      </c>
      <c r="G84" s="66">
        <v>7.1856287425149698E-2</v>
      </c>
      <c r="H84" s="66">
        <v>0.11077844311377245</v>
      </c>
      <c r="I84" s="66">
        <v>6.8862275449101798E-2</v>
      </c>
      <c r="J84" s="67">
        <v>0.24850299401197604</v>
      </c>
      <c r="K84" s="65">
        <f t="array" ref="K84:P88">ABS!K84:P88/SUM(ABS!K84:P88)</f>
        <v>0.28742514970059879</v>
      </c>
      <c r="L84" s="66">
        <v>6.5868263473053898E-2</v>
      </c>
      <c r="M84" s="66">
        <v>1.4970059880239521E-2</v>
      </c>
      <c r="N84" s="66">
        <v>2.6946107784431138E-2</v>
      </c>
      <c r="O84" s="66">
        <v>7.4850299401197598E-2</v>
      </c>
      <c r="P84" s="67">
        <v>3.5928143712574849E-2</v>
      </c>
      <c r="Q84" s="65">
        <f t="array" ref="Q84:U88">ABS!Q84:U88/SUM(ABS!Q84:U88)</f>
        <v>0.21556886227544911</v>
      </c>
      <c r="R84" s="66">
        <v>0.15868263473053892</v>
      </c>
      <c r="S84" s="66">
        <v>4.790419161676647E-2</v>
      </c>
      <c r="T84" s="66">
        <v>5.3892215568862277E-2</v>
      </c>
      <c r="U84" s="77">
        <v>2.9940119760479042E-2</v>
      </c>
      <c r="V84" s="81">
        <f t="array" ref="V84:AT88">ABS!V84:AT88/SUM(ABS!V84:AT88)</f>
        <v>2.710843373493976E-2</v>
      </c>
      <c r="W84" s="66">
        <v>4.5180722891566265E-2</v>
      </c>
      <c r="X84" s="66">
        <v>2.4096385542168676E-2</v>
      </c>
      <c r="Y84" s="66">
        <v>5.4216867469879519E-2</v>
      </c>
      <c r="Z84" s="66">
        <v>1.5060240963855422E-2</v>
      </c>
      <c r="AA84" s="66">
        <v>1.8072289156626505E-2</v>
      </c>
      <c r="AB84" s="66">
        <v>0</v>
      </c>
      <c r="AC84" s="66">
        <v>9.0361445783132526E-3</v>
      </c>
      <c r="AD84" s="66">
        <v>9.0361445783132526E-3</v>
      </c>
      <c r="AE84" s="66">
        <v>9.0361445783132526E-3</v>
      </c>
      <c r="AF84" s="82">
        <v>3.0120481927710845E-3</v>
      </c>
      <c r="AG84" s="83">
        <v>2.1084337349397589E-2</v>
      </c>
      <c r="AH84" s="84">
        <v>0.19879518072289157</v>
      </c>
      <c r="AI84" s="85">
        <v>1.2048192771084338E-2</v>
      </c>
      <c r="AJ84" s="66">
        <v>2.4096385542168676E-2</v>
      </c>
      <c r="AK84" s="66">
        <v>1.8072289156626505E-2</v>
      </c>
      <c r="AL84" s="66">
        <v>3.0120481927710845E-3</v>
      </c>
      <c r="AM84" s="66">
        <v>0</v>
      </c>
      <c r="AN84" s="66">
        <v>6.024096385542169E-3</v>
      </c>
      <c r="AO84" s="66">
        <v>6.024096385542169E-3</v>
      </c>
      <c r="AP84" s="66">
        <v>0</v>
      </c>
      <c r="AQ84" s="66">
        <v>0</v>
      </c>
      <c r="AR84" s="66">
        <v>0</v>
      </c>
      <c r="AS84" s="77">
        <v>0</v>
      </c>
      <c r="AT84" s="67">
        <v>0</v>
      </c>
    </row>
    <row r="85" spans="1:46">
      <c r="A85" s="138"/>
      <c r="B85" s="146"/>
      <c r="C85" s="33" t="s">
        <v>26</v>
      </c>
      <c r="D85" s="33"/>
      <c r="E85" s="8"/>
      <c r="F85" s="68">
        <v>2.9940119760479044E-3</v>
      </c>
      <c r="G85" s="69">
        <v>1.7964071856287425E-2</v>
      </c>
      <c r="H85" s="69">
        <v>1.4970059880239521E-2</v>
      </c>
      <c r="I85" s="69">
        <v>2.0958083832335328E-2</v>
      </c>
      <c r="J85" s="70">
        <v>5.3892215568862277E-2</v>
      </c>
      <c r="K85" s="68">
        <v>7.7844311377245512E-2</v>
      </c>
      <c r="L85" s="69">
        <v>1.1976047904191617E-2</v>
      </c>
      <c r="M85" s="69">
        <v>5.9880239520958087E-3</v>
      </c>
      <c r="N85" s="69">
        <v>2.9940119760479044E-3</v>
      </c>
      <c r="O85" s="69">
        <v>5.9880239520958087E-3</v>
      </c>
      <c r="P85" s="70">
        <v>5.9880239520958087E-3</v>
      </c>
      <c r="Q85" s="68">
        <v>3.2934131736526949E-2</v>
      </c>
      <c r="R85" s="69">
        <v>3.8922155688622756E-2</v>
      </c>
      <c r="S85" s="69">
        <v>2.0958083832335328E-2</v>
      </c>
      <c r="T85" s="69">
        <v>1.1976047904191617E-2</v>
      </c>
      <c r="U85" s="78">
        <v>5.9880239520958087E-3</v>
      </c>
      <c r="V85" s="86">
        <v>3.0120481927710845E-3</v>
      </c>
      <c r="W85" s="69">
        <v>9.0361445783132526E-3</v>
      </c>
      <c r="X85" s="69">
        <v>1.8072289156626505E-2</v>
      </c>
      <c r="Y85" s="69">
        <v>1.2048192771084338E-2</v>
      </c>
      <c r="Z85" s="69">
        <v>6.024096385542169E-3</v>
      </c>
      <c r="AA85" s="69">
        <v>3.0120481927710845E-3</v>
      </c>
      <c r="AB85" s="69">
        <v>0</v>
      </c>
      <c r="AC85" s="69">
        <v>3.0120481927710845E-3</v>
      </c>
      <c r="AD85" s="69">
        <v>0</v>
      </c>
      <c r="AE85" s="69">
        <v>6.024096385542169E-3</v>
      </c>
      <c r="AF85" s="87">
        <v>3.0120481927710845E-3</v>
      </c>
      <c r="AG85" s="88">
        <v>9.0361445783132526E-3</v>
      </c>
      <c r="AH85" s="89">
        <v>2.4096385542168676E-2</v>
      </c>
      <c r="AI85" s="90">
        <v>3.0120481927710845E-3</v>
      </c>
      <c r="AJ85" s="69">
        <v>3.0120481927710845E-3</v>
      </c>
      <c r="AK85" s="69">
        <v>6.024096385542169E-3</v>
      </c>
      <c r="AL85" s="69">
        <v>0</v>
      </c>
      <c r="AM85" s="69">
        <v>0</v>
      </c>
      <c r="AN85" s="69">
        <v>0</v>
      </c>
      <c r="AO85" s="69">
        <v>0</v>
      </c>
      <c r="AP85" s="69">
        <v>0</v>
      </c>
      <c r="AQ85" s="69">
        <v>0</v>
      </c>
      <c r="AR85" s="69">
        <v>0</v>
      </c>
      <c r="AS85" s="78">
        <v>3.0120481927710845E-3</v>
      </c>
      <c r="AT85" s="70">
        <v>0</v>
      </c>
    </row>
    <row r="86" spans="1:46">
      <c r="A86" s="138"/>
      <c r="B86" s="146"/>
      <c r="C86" s="33" t="s">
        <v>27</v>
      </c>
      <c r="D86" s="33"/>
      <c r="E86" s="8"/>
      <c r="F86" s="68">
        <v>0</v>
      </c>
      <c r="G86" s="69">
        <v>1.7964071856287425E-2</v>
      </c>
      <c r="H86" s="69">
        <v>1.4970059880239521E-2</v>
      </c>
      <c r="I86" s="69">
        <v>1.1976047904191617E-2</v>
      </c>
      <c r="J86" s="70">
        <v>4.4910179640718563E-2</v>
      </c>
      <c r="K86" s="68">
        <v>5.3892215568862277E-2</v>
      </c>
      <c r="L86" s="69">
        <v>5.9880239520958087E-3</v>
      </c>
      <c r="M86" s="69">
        <v>2.9940119760479044E-3</v>
      </c>
      <c r="N86" s="69">
        <v>2.9940119760479044E-3</v>
      </c>
      <c r="O86" s="69">
        <v>1.7964071856287425E-2</v>
      </c>
      <c r="P86" s="70">
        <v>5.9880239520958087E-3</v>
      </c>
      <c r="Q86" s="68">
        <v>3.8922155688622756E-2</v>
      </c>
      <c r="R86" s="69">
        <v>2.9940119760479042E-2</v>
      </c>
      <c r="S86" s="69">
        <v>1.1976047904191617E-2</v>
      </c>
      <c r="T86" s="69">
        <v>5.9880239520958087E-3</v>
      </c>
      <c r="U86" s="78">
        <v>2.9940119760479044E-3</v>
      </c>
      <c r="V86" s="86">
        <v>0</v>
      </c>
      <c r="W86" s="69">
        <v>6.024096385542169E-3</v>
      </c>
      <c r="X86" s="69">
        <v>6.024096385542169E-3</v>
      </c>
      <c r="Y86" s="69">
        <v>2.4096385542168676E-2</v>
      </c>
      <c r="Z86" s="69">
        <v>6.024096385542169E-3</v>
      </c>
      <c r="AA86" s="69">
        <v>3.0120481927710845E-3</v>
      </c>
      <c r="AB86" s="69">
        <v>9.0361445783132526E-3</v>
      </c>
      <c r="AC86" s="69">
        <v>3.0120481927710845E-3</v>
      </c>
      <c r="AD86" s="69">
        <v>9.0361445783132526E-3</v>
      </c>
      <c r="AE86" s="69">
        <v>3.0120481927710845E-3</v>
      </c>
      <c r="AF86" s="87">
        <v>0</v>
      </c>
      <c r="AG86" s="88">
        <v>0</v>
      </c>
      <c r="AH86" s="89">
        <v>1.5060240963855422E-2</v>
      </c>
      <c r="AI86" s="90">
        <v>0</v>
      </c>
      <c r="AJ86" s="69">
        <v>0</v>
      </c>
      <c r="AK86" s="69">
        <v>6.024096385542169E-3</v>
      </c>
      <c r="AL86" s="69">
        <v>0</v>
      </c>
      <c r="AM86" s="69">
        <v>0</v>
      </c>
      <c r="AN86" s="69">
        <v>0</v>
      </c>
      <c r="AO86" s="69">
        <v>0</v>
      </c>
      <c r="AP86" s="69">
        <v>0</v>
      </c>
      <c r="AQ86" s="69">
        <v>0</v>
      </c>
      <c r="AR86" s="69">
        <v>0</v>
      </c>
      <c r="AS86" s="78">
        <v>0</v>
      </c>
      <c r="AT86" s="70">
        <v>0</v>
      </c>
    </row>
    <row r="87" spans="1:46">
      <c r="A87" s="138"/>
      <c r="B87" s="146"/>
      <c r="C87" s="33" t="s">
        <v>28</v>
      </c>
      <c r="D87" s="33"/>
      <c r="E87" s="8"/>
      <c r="F87" s="68">
        <v>0</v>
      </c>
      <c r="G87" s="69">
        <v>1.7964071856287425E-2</v>
      </c>
      <c r="H87" s="69">
        <v>2.3952095808383235E-2</v>
      </c>
      <c r="I87" s="69">
        <v>2.6946107784431138E-2</v>
      </c>
      <c r="J87" s="70">
        <v>2.9940119760479042E-2</v>
      </c>
      <c r="K87" s="68">
        <v>6.8862275449101798E-2</v>
      </c>
      <c r="L87" s="69">
        <v>2.9940119760479044E-3</v>
      </c>
      <c r="M87" s="69">
        <v>0</v>
      </c>
      <c r="N87" s="69">
        <v>2.9940119760479044E-3</v>
      </c>
      <c r="O87" s="69">
        <v>1.4970059880239521E-2</v>
      </c>
      <c r="P87" s="70">
        <v>8.9820359281437123E-3</v>
      </c>
      <c r="Q87" s="68">
        <v>6.2874251497005984E-2</v>
      </c>
      <c r="R87" s="69">
        <v>2.0958083832335328E-2</v>
      </c>
      <c r="S87" s="69">
        <v>1.1976047904191617E-2</v>
      </c>
      <c r="T87" s="69">
        <v>2.9940119760479044E-3</v>
      </c>
      <c r="U87" s="78">
        <v>0</v>
      </c>
      <c r="V87" s="86">
        <v>3.0120481927710845E-3</v>
      </c>
      <c r="W87" s="69">
        <v>9.0361445783132526E-3</v>
      </c>
      <c r="X87" s="69">
        <v>1.2048192771084338E-2</v>
      </c>
      <c r="Y87" s="69">
        <v>2.1084337349397589E-2</v>
      </c>
      <c r="Z87" s="69">
        <v>1.5060240963855422E-2</v>
      </c>
      <c r="AA87" s="69">
        <v>3.0120481927710845E-3</v>
      </c>
      <c r="AB87" s="69">
        <v>6.024096385542169E-3</v>
      </c>
      <c r="AC87" s="69">
        <v>1.2048192771084338E-2</v>
      </c>
      <c r="AD87" s="69">
        <v>0</v>
      </c>
      <c r="AE87" s="69">
        <v>9.0361445783132526E-3</v>
      </c>
      <c r="AF87" s="87">
        <v>0</v>
      </c>
      <c r="AG87" s="88">
        <v>3.0120481927710845E-3</v>
      </c>
      <c r="AH87" s="89">
        <v>9.0361445783132526E-3</v>
      </c>
      <c r="AI87" s="90">
        <v>0</v>
      </c>
      <c r="AJ87" s="69">
        <v>0</v>
      </c>
      <c r="AK87" s="69">
        <v>0</v>
      </c>
      <c r="AL87" s="69">
        <v>0</v>
      </c>
      <c r="AM87" s="69">
        <v>0</v>
      </c>
      <c r="AN87" s="69">
        <v>0</v>
      </c>
      <c r="AO87" s="69">
        <v>0</v>
      </c>
      <c r="AP87" s="69">
        <v>0</v>
      </c>
      <c r="AQ87" s="69">
        <v>0</v>
      </c>
      <c r="AR87" s="69">
        <v>0</v>
      </c>
      <c r="AS87" s="78">
        <v>0</v>
      </c>
      <c r="AT87" s="70">
        <v>0</v>
      </c>
    </row>
    <row r="88" spans="1:46" ht="15.75" customHeight="1" thickBot="1">
      <c r="A88" s="138"/>
      <c r="B88" s="147"/>
      <c r="C88" s="5" t="s">
        <v>29</v>
      </c>
      <c r="D88" s="5"/>
      <c r="E88" s="9"/>
      <c r="F88" s="71">
        <v>2.9940119760479044E-3</v>
      </c>
      <c r="G88" s="72">
        <v>3.2934131736526949E-2</v>
      </c>
      <c r="H88" s="72">
        <v>5.3892215568862277E-2</v>
      </c>
      <c r="I88" s="72">
        <v>4.1916167664670656E-2</v>
      </c>
      <c r="J88" s="73">
        <v>6.2874251497005984E-2</v>
      </c>
      <c r="K88" s="71">
        <v>0.1377245508982036</v>
      </c>
      <c r="L88" s="72">
        <v>1.4970059880239521E-2</v>
      </c>
      <c r="M88" s="72">
        <v>5.9880239520958087E-3</v>
      </c>
      <c r="N88" s="72">
        <v>5.9880239520958087E-3</v>
      </c>
      <c r="O88" s="72">
        <v>2.3952095808383235E-2</v>
      </c>
      <c r="P88" s="73">
        <v>5.9880239520958087E-3</v>
      </c>
      <c r="Q88" s="71">
        <v>0.10778443113772455</v>
      </c>
      <c r="R88" s="72">
        <v>5.6886227544910177E-2</v>
      </c>
      <c r="S88" s="72">
        <v>1.4970059880239521E-2</v>
      </c>
      <c r="T88" s="72">
        <v>5.9880239520958087E-3</v>
      </c>
      <c r="U88" s="79">
        <v>8.9820359281437123E-3</v>
      </c>
      <c r="V88" s="91">
        <v>3.0120481927710845E-3</v>
      </c>
      <c r="W88" s="72">
        <v>6.024096385542169E-3</v>
      </c>
      <c r="X88" s="72">
        <v>1.2048192771084338E-2</v>
      </c>
      <c r="Y88" s="72">
        <v>9.0361445783132526E-3</v>
      </c>
      <c r="Z88" s="72">
        <v>2.1084337349397589E-2</v>
      </c>
      <c r="AA88" s="72">
        <v>3.614457831325301E-2</v>
      </c>
      <c r="AB88" s="72">
        <v>9.0361445783132526E-3</v>
      </c>
      <c r="AC88" s="72">
        <v>2.1084337349397589E-2</v>
      </c>
      <c r="AD88" s="72">
        <v>1.5060240963855422E-2</v>
      </c>
      <c r="AE88" s="72">
        <v>2.710843373493976E-2</v>
      </c>
      <c r="AF88" s="92">
        <v>1.2048192771084338E-2</v>
      </c>
      <c r="AG88" s="93">
        <v>6.024096385542169E-3</v>
      </c>
      <c r="AH88" s="94">
        <v>9.0361445783132526E-3</v>
      </c>
      <c r="AI88" s="95">
        <v>0</v>
      </c>
      <c r="AJ88" s="72">
        <v>0</v>
      </c>
      <c r="AK88" s="72">
        <v>0</v>
      </c>
      <c r="AL88" s="72">
        <v>0</v>
      </c>
      <c r="AM88" s="72">
        <v>3.0120481927710845E-3</v>
      </c>
      <c r="AN88" s="72">
        <v>0</v>
      </c>
      <c r="AO88" s="72">
        <v>0</v>
      </c>
      <c r="AP88" s="72">
        <v>0</v>
      </c>
      <c r="AQ88" s="72">
        <v>0</v>
      </c>
      <c r="AR88" s="72">
        <v>3.0120481927710845E-3</v>
      </c>
      <c r="AS88" s="79">
        <v>0</v>
      </c>
      <c r="AT88" s="73">
        <v>0</v>
      </c>
    </row>
    <row r="89" spans="1:46">
      <c r="A89" s="138"/>
      <c r="B89" s="145" t="s">
        <v>113</v>
      </c>
      <c r="C89" s="4" t="s">
        <v>25</v>
      </c>
      <c r="D89" s="4"/>
      <c r="E89" s="7"/>
      <c r="F89" s="65">
        <f t="array" ref="F89:J93">ABS!F89:J93/SUM(ABS!F89:J93)</f>
        <v>5.9880239520958087E-3</v>
      </c>
      <c r="G89" s="66">
        <v>8.6826347305389226E-2</v>
      </c>
      <c r="H89" s="66">
        <v>0.11377245508982035</v>
      </c>
      <c r="I89" s="66">
        <v>5.9880239520958084E-2</v>
      </c>
      <c r="J89" s="67">
        <v>0.25149700598802394</v>
      </c>
      <c r="K89" s="65">
        <f t="array" ref="K89:P93">ABS!K89:P93/SUM(ABS!K89:P93)</f>
        <v>0.31137724550898205</v>
      </c>
      <c r="L89" s="66">
        <v>6.2874251497005984E-2</v>
      </c>
      <c r="M89" s="66">
        <v>1.4970059880239521E-2</v>
      </c>
      <c r="N89" s="66">
        <v>2.6946107784431138E-2</v>
      </c>
      <c r="O89" s="66">
        <v>6.5868263473053898E-2</v>
      </c>
      <c r="P89" s="67">
        <v>3.5928143712574849E-2</v>
      </c>
      <c r="Q89" s="65">
        <f t="array" ref="Q89:U93">ABS!Q89:U93/SUM(ABS!Q89:U93)</f>
        <v>0.22455089820359281</v>
      </c>
      <c r="R89" s="66">
        <v>0.16766467065868262</v>
      </c>
      <c r="S89" s="66">
        <v>4.4910179640718563E-2</v>
      </c>
      <c r="T89" s="66">
        <v>4.4910179640718563E-2</v>
      </c>
      <c r="U89" s="77">
        <v>3.5928143712574849E-2</v>
      </c>
      <c r="V89" s="81">
        <f t="array" ref="V89:AT93">ABS!V89:AT93/SUM(ABS!V89:AT93)</f>
        <v>2.710843373493976E-2</v>
      </c>
      <c r="W89" s="66">
        <v>3.9156626506024098E-2</v>
      </c>
      <c r="X89" s="66">
        <v>2.710843373493976E-2</v>
      </c>
      <c r="Y89" s="66">
        <v>5.1204819277108432E-2</v>
      </c>
      <c r="Z89" s="66">
        <v>1.8072289156626505E-2</v>
      </c>
      <c r="AA89" s="66">
        <v>1.8072289156626505E-2</v>
      </c>
      <c r="AB89" s="66">
        <v>0</v>
      </c>
      <c r="AC89" s="66">
        <v>1.2048192771084338E-2</v>
      </c>
      <c r="AD89" s="66">
        <v>1.2048192771084338E-2</v>
      </c>
      <c r="AE89" s="66">
        <v>6.024096385542169E-3</v>
      </c>
      <c r="AF89" s="82">
        <v>3.0120481927710845E-3</v>
      </c>
      <c r="AG89" s="83">
        <v>2.1084337349397589E-2</v>
      </c>
      <c r="AH89" s="84">
        <v>0.21084337349397592</v>
      </c>
      <c r="AI89" s="85">
        <v>1.2048192771084338E-2</v>
      </c>
      <c r="AJ89" s="66">
        <v>2.4096385542168676E-2</v>
      </c>
      <c r="AK89" s="66">
        <v>2.1084337349397589E-2</v>
      </c>
      <c r="AL89" s="66">
        <v>3.0120481927710845E-3</v>
      </c>
      <c r="AM89" s="66">
        <v>0</v>
      </c>
      <c r="AN89" s="66">
        <v>6.024096385542169E-3</v>
      </c>
      <c r="AO89" s="66">
        <v>3.0120481927710845E-3</v>
      </c>
      <c r="AP89" s="66">
        <v>0</v>
      </c>
      <c r="AQ89" s="66">
        <v>0</v>
      </c>
      <c r="AR89" s="66">
        <v>0</v>
      </c>
      <c r="AS89" s="77">
        <v>3.0120481927710845E-3</v>
      </c>
      <c r="AT89" s="67">
        <v>0</v>
      </c>
    </row>
    <row r="90" spans="1:46">
      <c r="A90" s="138"/>
      <c r="B90" s="146"/>
      <c r="C90" s="33" t="s">
        <v>26</v>
      </c>
      <c r="D90" s="33"/>
      <c r="E90" s="8"/>
      <c r="F90" s="68">
        <v>2.9940119760479044E-3</v>
      </c>
      <c r="G90" s="69">
        <v>1.7964071856287425E-2</v>
      </c>
      <c r="H90" s="69">
        <v>1.1976047904191617E-2</v>
      </c>
      <c r="I90" s="69">
        <v>3.5928143712574849E-2</v>
      </c>
      <c r="J90" s="70">
        <v>5.6886227544910177E-2</v>
      </c>
      <c r="K90" s="68">
        <v>7.4850299401197598E-2</v>
      </c>
      <c r="L90" s="69">
        <v>1.1976047904191617E-2</v>
      </c>
      <c r="M90" s="69">
        <v>8.9820359281437123E-3</v>
      </c>
      <c r="N90" s="69">
        <v>2.9940119760479044E-3</v>
      </c>
      <c r="O90" s="69">
        <v>1.4970059880239521E-2</v>
      </c>
      <c r="P90" s="70">
        <v>1.1976047904191617E-2</v>
      </c>
      <c r="Q90" s="68">
        <v>4.4910179640718563E-2</v>
      </c>
      <c r="R90" s="69">
        <v>3.8922155688622756E-2</v>
      </c>
      <c r="S90" s="69">
        <v>2.3952095808383235E-2</v>
      </c>
      <c r="T90" s="69">
        <v>1.4970059880239521E-2</v>
      </c>
      <c r="U90" s="78">
        <v>2.9940119760479044E-3</v>
      </c>
      <c r="V90" s="86">
        <v>3.0120481927710845E-3</v>
      </c>
      <c r="W90" s="69">
        <v>1.8072289156626505E-2</v>
      </c>
      <c r="X90" s="69">
        <v>1.8072289156626505E-2</v>
      </c>
      <c r="Y90" s="69">
        <v>1.5060240963855422E-2</v>
      </c>
      <c r="Z90" s="69">
        <v>1.2048192771084338E-2</v>
      </c>
      <c r="AA90" s="69">
        <v>0</v>
      </c>
      <c r="AB90" s="69">
        <v>0</v>
      </c>
      <c r="AC90" s="69">
        <v>0</v>
      </c>
      <c r="AD90" s="69">
        <v>0</v>
      </c>
      <c r="AE90" s="69">
        <v>9.0361445783132526E-3</v>
      </c>
      <c r="AF90" s="87">
        <v>3.0120481927710845E-3</v>
      </c>
      <c r="AG90" s="88">
        <v>9.0361445783132526E-3</v>
      </c>
      <c r="AH90" s="89">
        <v>2.710843373493976E-2</v>
      </c>
      <c r="AI90" s="90">
        <v>3.0120481927710845E-3</v>
      </c>
      <c r="AJ90" s="69">
        <v>3.0120481927710845E-3</v>
      </c>
      <c r="AK90" s="69">
        <v>6.024096385542169E-3</v>
      </c>
      <c r="AL90" s="69">
        <v>0</v>
      </c>
      <c r="AM90" s="69">
        <v>0</v>
      </c>
      <c r="AN90" s="69">
        <v>0</v>
      </c>
      <c r="AO90" s="69">
        <v>0</v>
      </c>
      <c r="AP90" s="69">
        <v>0</v>
      </c>
      <c r="AQ90" s="69">
        <v>0</v>
      </c>
      <c r="AR90" s="69">
        <v>0</v>
      </c>
      <c r="AS90" s="78">
        <v>0</v>
      </c>
      <c r="AT90" s="70">
        <v>0</v>
      </c>
    </row>
    <row r="91" spans="1:46">
      <c r="A91" s="138"/>
      <c r="B91" s="146"/>
      <c r="C91" s="33" t="s">
        <v>27</v>
      </c>
      <c r="D91" s="33"/>
      <c r="E91" s="8"/>
      <c r="F91" s="68">
        <v>0</v>
      </c>
      <c r="G91" s="69">
        <v>5.9880239520958087E-3</v>
      </c>
      <c r="H91" s="69">
        <v>2.3952095808383235E-2</v>
      </c>
      <c r="I91" s="69">
        <v>2.3952095808383235E-2</v>
      </c>
      <c r="J91" s="70">
        <v>5.089820359281437E-2</v>
      </c>
      <c r="K91" s="68">
        <v>7.1856287425149698E-2</v>
      </c>
      <c r="L91" s="69">
        <v>5.9880239520958087E-3</v>
      </c>
      <c r="M91" s="69">
        <v>0</v>
      </c>
      <c r="N91" s="69">
        <v>2.9940119760479044E-3</v>
      </c>
      <c r="O91" s="69">
        <v>2.0958083832335328E-2</v>
      </c>
      <c r="P91" s="70">
        <v>2.9940119760479044E-3</v>
      </c>
      <c r="Q91" s="68">
        <v>3.5928143712574849E-2</v>
      </c>
      <c r="R91" s="69">
        <v>2.9940119760479042E-2</v>
      </c>
      <c r="S91" s="69">
        <v>2.0958083832335328E-2</v>
      </c>
      <c r="T91" s="69">
        <v>1.4970059880239521E-2</v>
      </c>
      <c r="U91" s="78">
        <v>2.9940119760479044E-3</v>
      </c>
      <c r="V91" s="86">
        <v>3.0120481927710845E-3</v>
      </c>
      <c r="W91" s="69">
        <v>9.0361445783132526E-3</v>
      </c>
      <c r="X91" s="69">
        <v>1.8072289156626505E-2</v>
      </c>
      <c r="Y91" s="69">
        <v>2.4096385542168676E-2</v>
      </c>
      <c r="Z91" s="69">
        <v>9.0361445783132526E-3</v>
      </c>
      <c r="AA91" s="69">
        <v>6.024096385542169E-3</v>
      </c>
      <c r="AB91" s="69">
        <v>6.024096385542169E-3</v>
      </c>
      <c r="AC91" s="69">
        <v>6.024096385542169E-3</v>
      </c>
      <c r="AD91" s="69">
        <v>6.024096385542169E-3</v>
      </c>
      <c r="AE91" s="69">
        <v>6.024096385542169E-3</v>
      </c>
      <c r="AF91" s="87">
        <v>0</v>
      </c>
      <c r="AG91" s="88">
        <v>3.0120481927710845E-3</v>
      </c>
      <c r="AH91" s="89">
        <v>6.024096385542169E-3</v>
      </c>
      <c r="AI91" s="90">
        <v>0</v>
      </c>
      <c r="AJ91" s="69">
        <v>0</v>
      </c>
      <c r="AK91" s="69">
        <v>3.0120481927710845E-3</v>
      </c>
      <c r="AL91" s="69">
        <v>0</v>
      </c>
      <c r="AM91" s="69">
        <v>0</v>
      </c>
      <c r="AN91" s="69">
        <v>0</v>
      </c>
      <c r="AO91" s="69">
        <v>0</v>
      </c>
      <c r="AP91" s="69">
        <v>0</v>
      </c>
      <c r="AQ91" s="69">
        <v>0</v>
      </c>
      <c r="AR91" s="69">
        <v>0</v>
      </c>
      <c r="AS91" s="78">
        <v>0</v>
      </c>
      <c r="AT91" s="70">
        <v>0</v>
      </c>
    </row>
    <row r="92" spans="1:46">
      <c r="A92" s="138"/>
      <c r="B92" s="146"/>
      <c r="C92" s="33" t="s">
        <v>28</v>
      </c>
      <c r="D92" s="33"/>
      <c r="E92" s="8"/>
      <c r="F92" s="68">
        <v>0</v>
      </c>
      <c r="G92" s="69">
        <v>1.4970059880239521E-2</v>
      </c>
      <c r="H92" s="69">
        <v>2.6946107784431138E-2</v>
      </c>
      <c r="I92" s="69">
        <v>1.7964071856287425E-2</v>
      </c>
      <c r="J92" s="70">
        <v>2.6946107784431138E-2</v>
      </c>
      <c r="K92" s="68">
        <v>5.9880239520958084E-2</v>
      </c>
      <c r="L92" s="69">
        <v>8.9820359281437123E-3</v>
      </c>
      <c r="M92" s="69">
        <v>0</v>
      </c>
      <c r="N92" s="69">
        <v>2.9940119760479044E-3</v>
      </c>
      <c r="O92" s="69">
        <v>1.1976047904191617E-2</v>
      </c>
      <c r="P92" s="70">
        <v>2.9940119760479044E-3</v>
      </c>
      <c r="Q92" s="68">
        <v>5.9880239520958084E-2</v>
      </c>
      <c r="R92" s="69">
        <v>2.0958083832335328E-2</v>
      </c>
      <c r="S92" s="69">
        <v>5.9880239520958087E-3</v>
      </c>
      <c r="T92" s="69">
        <v>0</v>
      </c>
      <c r="U92" s="78">
        <v>0</v>
      </c>
      <c r="V92" s="86">
        <v>0</v>
      </c>
      <c r="W92" s="69">
        <v>6.024096385542169E-3</v>
      </c>
      <c r="X92" s="69">
        <v>3.0120481927710845E-3</v>
      </c>
      <c r="Y92" s="69">
        <v>2.1084337349397589E-2</v>
      </c>
      <c r="Z92" s="69">
        <v>1.5060240963855422E-2</v>
      </c>
      <c r="AA92" s="69">
        <v>9.0361445783132526E-3</v>
      </c>
      <c r="AB92" s="69">
        <v>9.0361445783132526E-3</v>
      </c>
      <c r="AC92" s="69">
        <v>9.0361445783132526E-3</v>
      </c>
      <c r="AD92" s="69">
        <v>0</v>
      </c>
      <c r="AE92" s="69">
        <v>1.2048192771084338E-2</v>
      </c>
      <c r="AF92" s="87">
        <v>0</v>
      </c>
      <c r="AG92" s="88">
        <v>0</v>
      </c>
      <c r="AH92" s="89">
        <v>3.0120481927710845E-3</v>
      </c>
      <c r="AI92" s="90">
        <v>0</v>
      </c>
      <c r="AJ92" s="69">
        <v>0</v>
      </c>
      <c r="AK92" s="69">
        <v>0</v>
      </c>
      <c r="AL92" s="69">
        <v>0</v>
      </c>
      <c r="AM92" s="69">
        <v>0</v>
      </c>
      <c r="AN92" s="69">
        <v>0</v>
      </c>
      <c r="AO92" s="69">
        <v>0</v>
      </c>
      <c r="AP92" s="69">
        <v>0</v>
      </c>
      <c r="AQ92" s="69">
        <v>0</v>
      </c>
      <c r="AR92" s="69">
        <v>0</v>
      </c>
      <c r="AS92" s="78">
        <v>0</v>
      </c>
      <c r="AT92" s="70">
        <v>0</v>
      </c>
    </row>
    <row r="93" spans="1:46" ht="15.75" customHeight="1" thickBot="1">
      <c r="A93" s="138"/>
      <c r="B93" s="147"/>
      <c r="C93" s="5" t="s">
        <v>29</v>
      </c>
      <c r="D93" s="5"/>
      <c r="E93" s="9"/>
      <c r="F93" s="71">
        <v>2.9940119760479044E-3</v>
      </c>
      <c r="G93" s="72">
        <v>3.2934131736526949E-2</v>
      </c>
      <c r="H93" s="72">
        <v>4.1916167664670656E-2</v>
      </c>
      <c r="I93" s="72">
        <v>3.2934131736526949E-2</v>
      </c>
      <c r="J93" s="73">
        <v>5.3892215568862277E-2</v>
      </c>
      <c r="K93" s="71">
        <v>0.10778443113772455</v>
      </c>
      <c r="L93" s="72">
        <v>1.1976047904191617E-2</v>
      </c>
      <c r="M93" s="72">
        <v>5.9880239520958087E-3</v>
      </c>
      <c r="N93" s="72">
        <v>5.9880239520958087E-3</v>
      </c>
      <c r="O93" s="72">
        <v>2.3952095808383235E-2</v>
      </c>
      <c r="P93" s="73">
        <v>8.9820359281437123E-3</v>
      </c>
      <c r="Q93" s="71">
        <v>9.2814371257485026E-2</v>
      </c>
      <c r="R93" s="72">
        <v>4.790419161676647E-2</v>
      </c>
      <c r="S93" s="72">
        <v>1.1976047904191617E-2</v>
      </c>
      <c r="T93" s="72">
        <v>5.9880239520958087E-3</v>
      </c>
      <c r="U93" s="79">
        <v>5.9880239520958087E-3</v>
      </c>
      <c r="V93" s="91">
        <v>3.0120481927710845E-3</v>
      </c>
      <c r="W93" s="72">
        <v>3.0120481927710845E-3</v>
      </c>
      <c r="X93" s="72">
        <v>6.024096385542169E-3</v>
      </c>
      <c r="Y93" s="72">
        <v>9.0361445783132526E-3</v>
      </c>
      <c r="Z93" s="72">
        <v>9.0361445783132526E-3</v>
      </c>
      <c r="AA93" s="72">
        <v>3.0120481927710843E-2</v>
      </c>
      <c r="AB93" s="72">
        <v>9.0361445783132526E-3</v>
      </c>
      <c r="AC93" s="72">
        <v>2.1084337349397589E-2</v>
      </c>
      <c r="AD93" s="72">
        <v>1.5060240963855422E-2</v>
      </c>
      <c r="AE93" s="72">
        <v>2.1084337349397589E-2</v>
      </c>
      <c r="AF93" s="92">
        <v>1.2048192771084338E-2</v>
      </c>
      <c r="AG93" s="93">
        <v>6.024096385542169E-3</v>
      </c>
      <c r="AH93" s="94">
        <v>9.0361445783132526E-3</v>
      </c>
      <c r="AI93" s="95">
        <v>0</v>
      </c>
      <c r="AJ93" s="72">
        <v>0</v>
      </c>
      <c r="AK93" s="72">
        <v>0</v>
      </c>
      <c r="AL93" s="72">
        <v>0</v>
      </c>
      <c r="AM93" s="72">
        <v>3.0120481927710845E-3</v>
      </c>
      <c r="AN93" s="72">
        <v>0</v>
      </c>
      <c r="AO93" s="72">
        <v>3.0120481927710845E-3</v>
      </c>
      <c r="AP93" s="72">
        <v>0</v>
      </c>
      <c r="AQ93" s="72">
        <v>0</v>
      </c>
      <c r="AR93" s="72">
        <v>3.0120481927710845E-3</v>
      </c>
      <c r="AS93" s="79">
        <v>0</v>
      </c>
      <c r="AT93" s="73">
        <v>0</v>
      </c>
    </row>
    <row r="94" spans="1:46">
      <c r="A94" s="138"/>
      <c r="B94" s="145" t="s">
        <v>114</v>
      </c>
      <c r="C94" s="4" t="s">
        <v>25</v>
      </c>
      <c r="D94" s="4"/>
      <c r="E94" s="7"/>
      <c r="F94" s="65">
        <f t="array" ref="F94:J98">ABS!F94:J98/SUM(ABS!F94:J98)</f>
        <v>8.9820359281437123E-3</v>
      </c>
      <c r="G94" s="66">
        <v>7.7844311377245512E-2</v>
      </c>
      <c r="H94" s="66">
        <v>9.2814371257485026E-2</v>
      </c>
      <c r="I94" s="66">
        <v>6.8862275449101798E-2</v>
      </c>
      <c r="J94" s="67">
        <v>0.19760479041916168</v>
      </c>
      <c r="K94" s="65">
        <f t="array" ref="K94:P98">ABS!K94:P98/SUM(ABS!K94:P98)</f>
        <v>0.28742514970059879</v>
      </c>
      <c r="L94" s="66">
        <v>3.8922155688622756E-2</v>
      </c>
      <c r="M94" s="66">
        <v>1.1976047904191617E-2</v>
      </c>
      <c r="N94" s="66">
        <v>1.7964071856287425E-2</v>
      </c>
      <c r="O94" s="66">
        <v>5.9880239520958084E-2</v>
      </c>
      <c r="P94" s="67">
        <v>2.9940119760479042E-2</v>
      </c>
      <c r="Q94" s="65">
        <f t="array" ref="Q94:U98">ABS!Q94:U98/SUM(ABS!Q94:U98)</f>
        <v>0.20059880239520958</v>
      </c>
      <c r="R94" s="66">
        <v>0.1317365269461078</v>
      </c>
      <c r="S94" s="66">
        <v>4.1916167664670656E-2</v>
      </c>
      <c r="T94" s="66">
        <v>4.1916167664670656E-2</v>
      </c>
      <c r="U94" s="77">
        <v>2.9940119760479042E-2</v>
      </c>
      <c r="V94" s="81">
        <f t="array" ref="V94:AT98">ABS!V94:AT98/SUM(ABS!V94:AT98)</f>
        <v>1.8072289156626505E-2</v>
      </c>
      <c r="W94" s="66">
        <v>3.313253012048193E-2</v>
      </c>
      <c r="X94" s="66">
        <v>1.5060240963855422E-2</v>
      </c>
      <c r="Y94" s="66">
        <v>4.2168674698795178E-2</v>
      </c>
      <c r="Z94" s="66">
        <v>1.5060240963855422E-2</v>
      </c>
      <c r="AA94" s="66">
        <v>1.2048192771084338E-2</v>
      </c>
      <c r="AB94" s="66">
        <v>3.0120481927710845E-3</v>
      </c>
      <c r="AC94" s="66">
        <v>6.024096385542169E-3</v>
      </c>
      <c r="AD94" s="66">
        <v>6.024096385542169E-3</v>
      </c>
      <c r="AE94" s="66">
        <v>1.2048192771084338E-2</v>
      </c>
      <c r="AF94" s="82">
        <v>6.024096385542169E-3</v>
      </c>
      <c r="AG94" s="83">
        <v>1.5060240963855422E-2</v>
      </c>
      <c r="AH94" s="84">
        <v>0.18975903614457831</v>
      </c>
      <c r="AI94" s="85">
        <v>1.2048192771084338E-2</v>
      </c>
      <c r="AJ94" s="66">
        <v>2.1084337349397589E-2</v>
      </c>
      <c r="AK94" s="66">
        <v>2.1084337349397589E-2</v>
      </c>
      <c r="AL94" s="66">
        <v>0</v>
      </c>
      <c r="AM94" s="66">
        <v>3.0120481927710845E-3</v>
      </c>
      <c r="AN94" s="66">
        <v>6.024096385542169E-3</v>
      </c>
      <c r="AO94" s="66">
        <v>3.0120481927710845E-3</v>
      </c>
      <c r="AP94" s="66">
        <v>0</v>
      </c>
      <c r="AQ94" s="66">
        <v>0</v>
      </c>
      <c r="AR94" s="66">
        <v>0</v>
      </c>
      <c r="AS94" s="77">
        <v>3.0120481927710845E-3</v>
      </c>
      <c r="AT94" s="67">
        <v>0</v>
      </c>
    </row>
    <row r="95" spans="1:46">
      <c r="A95" s="138"/>
      <c r="B95" s="146"/>
      <c r="C95" s="33" t="s">
        <v>26</v>
      </c>
      <c r="D95" s="33"/>
      <c r="E95" s="8"/>
      <c r="F95" s="68">
        <v>2.9940119760479044E-3</v>
      </c>
      <c r="G95" s="69">
        <v>2.9940119760479042E-2</v>
      </c>
      <c r="H95" s="69">
        <v>2.6946107784431138E-2</v>
      </c>
      <c r="I95" s="69">
        <v>2.3952095808383235E-2</v>
      </c>
      <c r="J95" s="70">
        <v>7.1856287425149698E-2</v>
      </c>
      <c r="K95" s="68">
        <v>8.0838323353293412E-2</v>
      </c>
      <c r="L95" s="69">
        <v>2.0958083832335328E-2</v>
      </c>
      <c r="M95" s="69">
        <v>8.9820359281437123E-3</v>
      </c>
      <c r="N95" s="69">
        <v>5.9880239520958087E-3</v>
      </c>
      <c r="O95" s="69">
        <v>2.3952095808383235E-2</v>
      </c>
      <c r="P95" s="70">
        <v>1.4970059880239521E-2</v>
      </c>
      <c r="Q95" s="68">
        <v>7.4850299401197598E-2</v>
      </c>
      <c r="R95" s="69">
        <v>2.9940119760479042E-2</v>
      </c>
      <c r="S95" s="69">
        <v>2.9940119760479042E-2</v>
      </c>
      <c r="T95" s="69">
        <v>1.4970059880239521E-2</v>
      </c>
      <c r="U95" s="78">
        <v>5.9880239520958087E-3</v>
      </c>
      <c r="V95" s="86">
        <v>3.0120481927710845E-3</v>
      </c>
      <c r="W95" s="69">
        <v>1.8072289156626505E-2</v>
      </c>
      <c r="X95" s="69">
        <v>1.8072289156626505E-2</v>
      </c>
      <c r="Y95" s="69">
        <v>3.0120481927710843E-2</v>
      </c>
      <c r="Z95" s="69">
        <v>9.0361445783132526E-3</v>
      </c>
      <c r="AA95" s="69">
        <v>9.0361445783132526E-3</v>
      </c>
      <c r="AB95" s="69">
        <v>0</v>
      </c>
      <c r="AC95" s="69">
        <v>3.0120481927710845E-3</v>
      </c>
      <c r="AD95" s="69">
        <v>9.0361445783132526E-3</v>
      </c>
      <c r="AE95" s="69">
        <v>0</v>
      </c>
      <c r="AF95" s="87">
        <v>0</v>
      </c>
      <c r="AG95" s="88">
        <v>6.024096385542169E-3</v>
      </c>
      <c r="AH95" s="89">
        <v>4.2168674698795178E-2</v>
      </c>
      <c r="AI95" s="90">
        <v>3.0120481927710845E-3</v>
      </c>
      <c r="AJ95" s="69">
        <v>6.024096385542169E-3</v>
      </c>
      <c r="AK95" s="69">
        <v>3.0120481927710845E-3</v>
      </c>
      <c r="AL95" s="69">
        <v>0</v>
      </c>
      <c r="AM95" s="69">
        <v>0</v>
      </c>
      <c r="AN95" s="69">
        <v>0</v>
      </c>
      <c r="AO95" s="69">
        <v>0</v>
      </c>
      <c r="AP95" s="69">
        <v>0</v>
      </c>
      <c r="AQ95" s="69">
        <v>0</v>
      </c>
      <c r="AR95" s="69">
        <v>0</v>
      </c>
      <c r="AS95" s="78">
        <v>0</v>
      </c>
      <c r="AT95" s="70">
        <v>0</v>
      </c>
    </row>
    <row r="96" spans="1:46">
      <c r="A96" s="138"/>
      <c r="B96" s="146"/>
      <c r="C96" s="33" t="s">
        <v>27</v>
      </c>
      <c r="D96" s="33"/>
      <c r="E96" s="8"/>
      <c r="F96" s="68">
        <v>0</v>
      </c>
      <c r="G96" s="69">
        <v>1.4970059880239521E-2</v>
      </c>
      <c r="H96" s="69">
        <v>2.0958083832335328E-2</v>
      </c>
      <c r="I96" s="69">
        <v>2.6946107784431138E-2</v>
      </c>
      <c r="J96" s="70">
        <v>4.1916167664670656E-2</v>
      </c>
      <c r="K96" s="68">
        <v>6.8862275449101798E-2</v>
      </c>
      <c r="L96" s="69">
        <v>1.7964071856287425E-2</v>
      </c>
      <c r="M96" s="69">
        <v>2.9940119760479044E-3</v>
      </c>
      <c r="N96" s="69">
        <v>0</v>
      </c>
      <c r="O96" s="69">
        <v>5.9880239520958087E-3</v>
      </c>
      <c r="P96" s="70">
        <v>8.9820359281437123E-3</v>
      </c>
      <c r="Q96" s="68">
        <v>3.5928143712574849E-2</v>
      </c>
      <c r="R96" s="69">
        <v>4.790419161676647E-2</v>
      </c>
      <c r="S96" s="69">
        <v>1.4970059880239521E-2</v>
      </c>
      <c r="T96" s="69">
        <v>5.9880239520958087E-3</v>
      </c>
      <c r="U96" s="78">
        <v>0</v>
      </c>
      <c r="V96" s="86">
        <v>9.0361445783132526E-3</v>
      </c>
      <c r="W96" s="69">
        <v>1.5060240963855422E-2</v>
      </c>
      <c r="X96" s="69">
        <v>1.2048192771084338E-2</v>
      </c>
      <c r="Y96" s="69">
        <v>2.4096385542168676E-2</v>
      </c>
      <c r="Z96" s="69">
        <v>6.024096385542169E-3</v>
      </c>
      <c r="AA96" s="69">
        <v>9.0361445783132526E-3</v>
      </c>
      <c r="AB96" s="69">
        <v>0</v>
      </c>
      <c r="AC96" s="69">
        <v>6.024096385542169E-3</v>
      </c>
      <c r="AD96" s="69">
        <v>3.0120481927710845E-3</v>
      </c>
      <c r="AE96" s="69">
        <v>6.024096385542169E-3</v>
      </c>
      <c r="AF96" s="87">
        <v>0</v>
      </c>
      <c r="AG96" s="88">
        <v>3.0120481927710845E-3</v>
      </c>
      <c r="AH96" s="89">
        <v>9.0361445783132526E-3</v>
      </c>
      <c r="AI96" s="90">
        <v>0</v>
      </c>
      <c r="AJ96" s="69">
        <v>0</v>
      </c>
      <c r="AK96" s="69">
        <v>0</v>
      </c>
      <c r="AL96" s="69">
        <v>3.0120481927710845E-3</v>
      </c>
      <c r="AM96" s="69">
        <v>0</v>
      </c>
      <c r="AN96" s="69">
        <v>0</v>
      </c>
      <c r="AO96" s="69">
        <v>0</v>
      </c>
      <c r="AP96" s="69">
        <v>0</v>
      </c>
      <c r="AQ96" s="69">
        <v>0</v>
      </c>
      <c r="AR96" s="69">
        <v>0</v>
      </c>
      <c r="AS96" s="78">
        <v>0</v>
      </c>
      <c r="AT96" s="70">
        <v>0</v>
      </c>
    </row>
    <row r="97" spans="1:46">
      <c r="A97" s="138"/>
      <c r="B97" s="146"/>
      <c r="C97" s="33" t="s">
        <v>28</v>
      </c>
      <c r="D97" s="33"/>
      <c r="E97" s="8"/>
      <c r="F97" s="68">
        <v>0</v>
      </c>
      <c r="G97" s="69">
        <v>8.9820359281437123E-3</v>
      </c>
      <c r="H97" s="69">
        <v>3.5928143712574849E-2</v>
      </c>
      <c r="I97" s="69">
        <v>1.1976047904191617E-2</v>
      </c>
      <c r="J97" s="70">
        <v>6.8862275449101798E-2</v>
      </c>
      <c r="K97" s="68">
        <v>7.1856287425149698E-2</v>
      </c>
      <c r="L97" s="69">
        <v>1.1976047904191617E-2</v>
      </c>
      <c r="M97" s="69">
        <v>2.9940119760479044E-3</v>
      </c>
      <c r="N97" s="69">
        <v>1.1976047904191617E-2</v>
      </c>
      <c r="O97" s="69">
        <v>2.3952095808383235E-2</v>
      </c>
      <c r="P97" s="70">
        <v>2.9940119760479044E-3</v>
      </c>
      <c r="Q97" s="68">
        <v>5.089820359281437E-2</v>
      </c>
      <c r="R97" s="69">
        <v>5.089820359281437E-2</v>
      </c>
      <c r="S97" s="69">
        <v>1.1976047904191617E-2</v>
      </c>
      <c r="T97" s="69">
        <v>8.9820359281437123E-3</v>
      </c>
      <c r="U97" s="78">
        <v>2.9940119760479044E-3</v>
      </c>
      <c r="V97" s="86">
        <v>3.0120481927710845E-3</v>
      </c>
      <c r="W97" s="69">
        <v>3.0120481927710845E-3</v>
      </c>
      <c r="X97" s="69">
        <v>1.5060240963855422E-2</v>
      </c>
      <c r="Y97" s="69">
        <v>1.2048192771084338E-2</v>
      </c>
      <c r="Z97" s="69">
        <v>1.8072289156626505E-2</v>
      </c>
      <c r="AA97" s="69">
        <v>1.2048192771084338E-2</v>
      </c>
      <c r="AB97" s="69">
        <v>1.2048192771084338E-2</v>
      </c>
      <c r="AC97" s="69">
        <v>9.0361445783132526E-3</v>
      </c>
      <c r="AD97" s="69">
        <v>6.024096385542169E-3</v>
      </c>
      <c r="AE97" s="69">
        <v>9.0361445783132526E-3</v>
      </c>
      <c r="AF97" s="87">
        <v>3.0120481927710845E-3</v>
      </c>
      <c r="AG97" s="88">
        <v>9.0361445783132526E-3</v>
      </c>
      <c r="AH97" s="89">
        <v>6.024096385542169E-3</v>
      </c>
      <c r="AI97" s="90">
        <v>0</v>
      </c>
      <c r="AJ97" s="69">
        <v>0</v>
      </c>
      <c r="AK97" s="69">
        <v>6.024096385542169E-3</v>
      </c>
      <c r="AL97" s="69">
        <v>0</v>
      </c>
      <c r="AM97" s="69">
        <v>0</v>
      </c>
      <c r="AN97" s="69">
        <v>0</v>
      </c>
      <c r="AO97" s="69">
        <v>0</v>
      </c>
      <c r="AP97" s="69">
        <v>0</v>
      </c>
      <c r="AQ97" s="69">
        <v>0</v>
      </c>
      <c r="AR97" s="69">
        <v>0</v>
      </c>
      <c r="AS97" s="78">
        <v>0</v>
      </c>
      <c r="AT97" s="70">
        <v>0</v>
      </c>
    </row>
    <row r="98" spans="1:46" ht="15.75" customHeight="1" thickBot="1">
      <c r="A98" s="138"/>
      <c r="B98" s="147"/>
      <c r="C98" s="5" t="s">
        <v>29</v>
      </c>
      <c r="D98" s="5"/>
      <c r="E98" s="9"/>
      <c r="F98" s="71">
        <v>0</v>
      </c>
      <c r="G98" s="72">
        <v>2.6946107784431138E-2</v>
      </c>
      <c r="H98" s="72">
        <v>4.1916167664670656E-2</v>
      </c>
      <c r="I98" s="72">
        <v>3.8922155688622756E-2</v>
      </c>
      <c r="J98" s="73">
        <v>5.9880239520958084E-2</v>
      </c>
      <c r="K98" s="71">
        <v>0.11676646706586827</v>
      </c>
      <c r="L98" s="72">
        <v>1.1976047904191617E-2</v>
      </c>
      <c r="M98" s="72">
        <v>2.9940119760479044E-3</v>
      </c>
      <c r="N98" s="72">
        <v>5.9880239520958087E-3</v>
      </c>
      <c r="O98" s="72">
        <v>2.3952095808383235E-2</v>
      </c>
      <c r="P98" s="73">
        <v>5.9880239520958087E-3</v>
      </c>
      <c r="Q98" s="71">
        <v>9.580838323353294E-2</v>
      </c>
      <c r="R98" s="72">
        <v>4.4910179640718563E-2</v>
      </c>
      <c r="S98" s="72">
        <v>8.9820359281437123E-3</v>
      </c>
      <c r="T98" s="72">
        <v>8.9820359281437123E-3</v>
      </c>
      <c r="U98" s="79">
        <v>8.9820359281437123E-3</v>
      </c>
      <c r="V98" s="91">
        <v>3.0120481927710845E-3</v>
      </c>
      <c r="W98" s="72">
        <v>6.024096385542169E-3</v>
      </c>
      <c r="X98" s="72">
        <v>1.2048192771084338E-2</v>
      </c>
      <c r="Y98" s="72">
        <v>1.2048192771084338E-2</v>
      </c>
      <c r="Z98" s="72">
        <v>1.5060240963855422E-2</v>
      </c>
      <c r="AA98" s="72">
        <v>2.1084337349397589E-2</v>
      </c>
      <c r="AB98" s="72">
        <v>9.0361445783132526E-3</v>
      </c>
      <c r="AC98" s="72">
        <v>2.4096385542168676E-2</v>
      </c>
      <c r="AD98" s="72">
        <v>9.0361445783132526E-3</v>
      </c>
      <c r="AE98" s="72">
        <v>2.710843373493976E-2</v>
      </c>
      <c r="AF98" s="92">
        <v>9.0361445783132526E-3</v>
      </c>
      <c r="AG98" s="93">
        <v>6.024096385542169E-3</v>
      </c>
      <c r="AH98" s="94">
        <v>9.0361445783132526E-3</v>
      </c>
      <c r="AI98" s="95">
        <v>0</v>
      </c>
      <c r="AJ98" s="72">
        <v>0</v>
      </c>
      <c r="AK98" s="72">
        <v>0</v>
      </c>
      <c r="AL98" s="72">
        <v>0</v>
      </c>
      <c r="AM98" s="72">
        <v>0</v>
      </c>
      <c r="AN98" s="72">
        <v>0</v>
      </c>
      <c r="AO98" s="72">
        <v>3.0120481927710845E-3</v>
      </c>
      <c r="AP98" s="72">
        <v>0</v>
      </c>
      <c r="AQ98" s="72">
        <v>0</v>
      </c>
      <c r="AR98" s="72">
        <v>3.0120481927710845E-3</v>
      </c>
      <c r="AS98" s="79">
        <v>0</v>
      </c>
      <c r="AT98" s="73">
        <v>0</v>
      </c>
    </row>
    <row r="99" spans="1:46">
      <c r="A99" s="138"/>
      <c r="B99" s="145" t="s">
        <v>115</v>
      </c>
      <c r="C99" s="4" t="s">
        <v>25</v>
      </c>
      <c r="D99" s="4"/>
      <c r="E99" s="7"/>
      <c r="F99" s="65">
        <f t="array" ref="F99:J103">ABS!F99:J103/SUM(ABS!F99:J103)</f>
        <v>1.1976047904191617E-2</v>
      </c>
      <c r="G99" s="66">
        <v>0.10479041916167664</v>
      </c>
      <c r="H99" s="66">
        <v>0.1377245508982036</v>
      </c>
      <c r="I99" s="66">
        <v>8.0838323353293412E-2</v>
      </c>
      <c r="J99" s="67">
        <v>0.28742514970059879</v>
      </c>
      <c r="K99" s="65">
        <f t="array" ref="K99:P103">ABS!K99:P103/SUM(ABS!K99:P103)</f>
        <v>0.38922155688622756</v>
      </c>
      <c r="L99" s="66">
        <v>6.2874251497005984E-2</v>
      </c>
      <c r="M99" s="66">
        <v>1.7964071856287425E-2</v>
      </c>
      <c r="N99" s="66">
        <v>2.9940119760479042E-2</v>
      </c>
      <c r="O99" s="66">
        <v>8.3832335329341312E-2</v>
      </c>
      <c r="P99" s="67">
        <v>3.8922155688622756E-2</v>
      </c>
      <c r="Q99" s="65">
        <f t="array" ref="Q99:U103">ABS!Q99:U103/SUM(ABS!Q99:U103)</f>
        <v>0.28443113772455092</v>
      </c>
      <c r="R99" s="66">
        <v>0.19161676646706588</v>
      </c>
      <c r="S99" s="66">
        <v>5.9880239520958084E-2</v>
      </c>
      <c r="T99" s="66">
        <v>5.3892215568862277E-2</v>
      </c>
      <c r="U99" s="77">
        <v>3.2934131736526949E-2</v>
      </c>
      <c r="V99" s="81">
        <f t="array" ref="V99:AT103">ABS!V99:AT103/SUM(ABS!V99:AT103)</f>
        <v>2.710843373493976E-2</v>
      </c>
      <c r="W99" s="66">
        <v>4.8192771084337352E-2</v>
      </c>
      <c r="X99" s="66">
        <v>3.9156626506024098E-2</v>
      </c>
      <c r="Y99" s="66">
        <v>6.6265060240963861E-2</v>
      </c>
      <c r="Z99" s="66">
        <v>3.614457831325301E-2</v>
      </c>
      <c r="AA99" s="66">
        <v>2.4096385542168676E-2</v>
      </c>
      <c r="AB99" s="66">
        <v>6.024096385542169E-3</v>
      </c>
      <c r="AC99" s="66">
        <v>1.5060240963855422E-2</v>
      </c>
      <c r="AD99" s="66">
        <v>1.5060240963855422E-2</v>
      </c>
      <c r="AE99" s="66">
        <v>2.1084337349397589E-2</v>
      </c>
      <c r="AF99" s="82">
        <v>6.024096385542169E-3</v>
      </c>
      <c r="AG99" s="83">
        <v>2.1084337349397589E-2</v>
      </c>
      <c r="AH99" s="84">
        <v>0.21084337349397592</v>
      </c>
      <c r="AI99" s="85">
        <v>1.2048192771084338E-2</v>
      </c>
      <c r="AJ99" s="66">
        <v>2.710843373493976E-2</v>
      </c>
      <c r="AK99" s="66">
        <v>2.710843373493976E-2</v>
      </c>
      <c r="AL99" s="66">
        <v>3.0120481927710845E-3</v>
      </c>
      <c r="AM99" s="66">
        <v>3.0120481927710845E-3</v>
      </c>
      <c r="AN99" s="66">
        <v>6.024096385542169E-3</v>
      </c>
      <c r="AO99" s="66">
        <v>3.0120481927710845E-3</v>
      </c>
      <c r="AP99" s="66">
        <v>0</v>
      </c>
      <c r="AQ99" s="66">
        <v>0</v>
      </c>
      <c r="AR99" s="66">
        <v>0</v>
      </c>
      <c r="AS99" s="77">
        <v>3.0120481927710845E-3</v>
      </c>
      <c r="AT99" s="67">
        <v>0</v>
      </c>
    </row>
    <row r="100" spans="1:46">
      <c r="A100" s="138"/>
      <c r="B100" s="146"/>
      <c r="C100" s="33" t="s">
        <v>26</v>
      </c>
      <c r="D100" s="33"/>
      <c r="E100" s="8"/>
      <c r="F100" s="68">
        <v>0</v>
      </c>
      <c r="G100" s="69">
        <v>8.9820359281437123E-3</v>
      </c>
      <c r="H100" s="69">
        <v>5.9880239520958087E-3</v>
      </c>
      <c r="I100" s="69">
        <v>2.3952095808383235E-2</v>
      </c>
      <c r="J100" s="70">
        <v>3.5928143712574849E-2</v>
      </c>
      <c r="K100" s="68">
        <v>4.1916167664670656E-2</v>
      </c>
      <c r="L100" s="69">
        <v>8.9820359281437123E-3</v>
      </c>
      <c r="M100" s="69">
        <v>5.9880239520958087E-3</v>
      </c>
      <c r="N100" s="69">
        <v>2.9940119760479044E-3</v>
      </c>
      <c r="O100" s="69">
        <v>5.9880239520958087E-3</v>
      </c>
      <c r="P100" s="70">
        <v>8.9820359281437123E-3</v>
      </c>
      <c r="Q100" s="68">
        <v>3.2934131736526949E-2</v>
      </c>
      <c r="R100" s="69">
        <v>1.1976047904191617E-2</v>
      </c>
      <c r="S100" s="69">
        <v>2.3952095808383235E-2</v>
      </c>
      <c r="T100" s="69">
        <v>2.9940119760479044E-3</v>
      </c>
      <c r="U100" s="78">
        <v>2.9940119760479044E-3</v>
      </c>
      <c r="V100" s="86">
        <v>3.0120481927710845E-3</v>
      </c>
      <c r="W100" s="69">
        <v>1.2048192771084338E-2</v>
      </c>
      <c r="X100" s="69">
        <v>1.2048192771084338E-2</v>
      </c>
      <c r="Y100" s="69">
        <v>3.0120481927710845E-3</v>
      </c>
      <c r="Z100" s="69">
        <v>3.0120481927710845E-3</v>
      </c>
      <c r="AA100" s="69">
        <v>6.024096385542169E-3</v>
      </c>
      <c r="AB100" s="69">
        <v>0</v>
      </c>
      <c r="AC100" s="69">
        <v>0</v>
      </c>
      <c r="AD100" s="69">
        <v>0</v>
      </c>
      <c r="AE100" s="69">
        <v>0</v>
      </c>
      <c r="AF100" s="87">
        <v>3.0120481927710845E-3</v>
      </c>
      <c r="AG100" s="88">
        <v>0</v>
      </c>
      <c r="AH100" s="89">
        <v>3.0120481927710843E-2</v>
      </c>
      <c r="AI100" s="90">
        <v>3.0120481927710845E-3</v>
      </c>
      <c r="AJ100" s="69">
        <v>0</v>
      </c>
      <c r="AK100" s="69">
        <v>3.0120481927710845E-3</v>
      </c>
      <c r="AL100" s="69">
        <v>0</v>
      </c>
      <c r="AM100" s="69">
        <v>0</v>
      </c>
      <c r="AN100" s="69">
        <v>0</v>
      </c>
      <c r="AO100" s="69">
        <v>0</v>
      </c>
      <c r="AP100" s="69">
        <v>0</v>
      </c>
      <c r="AQ100" s="69">
        <v>0</v>
      </c>
      <c r="AR100" s="69">
        <v>0</v>
      </c>
      <c r="AS100" s="78">
        <v>0</v>
      </c>
      <c r="AT100" s="70">
        <v>0</v>
      </c>
    </row>
    <row r="101" spans="1:46">
      <c r="A101" s="138"/>
      <c r="B101" s="146"/>
      <c r="C101" s="33" t="s">
        <v>27</v>
      </c>
      <c r="D101" s="33"/>
      <c r="E101" s="8"/>
      <c r="F101" s="68">
        <v>0</v>
      </c>
      <c r="G101" s="69">
        <v>1.4970059880239521E-2</v>
      </c>
      <c r="H101" s="69">
        <v>8.9820359281437123E-3</v>
      </c>
      <c r="I101" s="69">
        <v>2.3952095808383235E-2</v>
      </c>
      <c r="J101" s="70">
        <v>4.790419161676647E-2</v>
      </c>
      <c r="K101" s="68">
        <v>5.6886227544910177E-2</v>
      </c>
      <c r="L101" s="69">
        <v>1.4970059880239521E-2</v>
      </c>
      <c r="M101" s="69">
        <v>2.9940119760479044E-3</v>
      </c>
      <c r="N101" s="69">
        <v>0</v>
      </c>
      <c r="O101" s="69">
        <v>1.1976047904191617E-2</v>
      </c>
      <c r="P101" s="70">
        <v>8.9820359281437123E-3</v>
      </c>
      <c r="Q101" s="68">
        <v>2.9940119760479042E-2</v>
      </c>
      <c r="R101" s="69">
        <v>4.4910179640718563E-2</v>
      </c>
      <c r="S101" s="69">
        <v>1.1976047904191617E-2</v>
      </c>
      <c r="T101" s="69">
        <v>5.9880239520958087E-3</v>
      </c>
      <c r="U101" s="78">
        <v>2.9940119760479044E-3</v>
      </c>
      <c r="V101" s="86">
        <v>6.024096385542169E-3</v>
      </c>
      <c r="W101" s="69">
        <v>9.0361445783132526E-3</v>
      </c>
      <c r="X101" s="69">
        <v>9.0361445783132526E-3</v>
      </c>
      <c r="Y101" s="69">
        <v>3.313253012048193E-2</v>
      </c>
      <c r="Z101" s="69">
        <v>6.024096385542169E-3</v>
      </c>
      <c r="AA101" s="69">
        <v>9.0361445783132526E-3</v>
      </c>
      <c r="AB101" s="69">
        <v>3.0120481927710845E-3</v>
      </c>
      <c r="AC101" s="69">
        <v>3.0120481927710845E-3</v>
      </c>
      <c r="AD101" s="69">
        <v>3.0120481927710845E-3</v>
      </c>
      <c r="AE101" s="69">
        <v>6.024096385542169E-3</v>
      </c>
      <c r="AF101" s="87">
        <v>0</v>
      </c>
      <c r="AG101" s="88">
        <v>6.024096385542169E-3</v>
      </c>
      <c r="AH101" s="89">
        <v>3.0120481927710845E-3</v>
      </c>
      <c r="AI101" s="90">
        <v>0</v>
      </c>
      <c r="AJ101" s="69">
        <v>0</v>
      </c>
      <c r="AK101" s="69">
        <v>0</v>
      </c>
      <c r="AL101" s="69">
        <v>0</v>
      </c>
      <c r="AM101" s="69">
        <v>0</v>
      </c>
      <c r="AN101" s="69">
        <v>0</v>
      </c>
      <c r="AO101" s="69">
        <v>0</v>
      </c>
      <c r="AP101" s="69">
        <v>0</v>
      </c>
      <c r="AQ101" s="69">
        <v>0</v>
      </c>
      <c r="AR101" s="69">
        <v>0</v>
      </c>
      <c r="AS101" s="78">
        <v>0</v>
      </c>
      <c r="AT101" s="70">
        <v>0</v>
      </c>
    </row>
    <row r="102" spans="1:46">
      <c r="A102" s="138"/>
      <c r="B102" s="146"/>
      <c r="C102" s="33" t="s">
        <v>28</v>
      </c>
      <c r="D102" s="33"/>
      <c r="E102" s="8"/>
      <c r="F102" s="68">
        <v>0</v>
      </c>
      <c r="G102" s="69">
        <v>8.9820359281437123E-3</v>
      </c>
      <c r="H102" s="69">
        <v>3.2934131736526949E-2</v>
      </c>
      <c r="I102" s="69">
        <v>2.0958083832335328E-2</v>
      </c>
      <c r="J102" s="70">
        <v>2.9940119760479042E-2</v>
      </c>
      <c r="K102" s="68">
        <v>6.2874251497005984E-2</v>
      </c>
      <c r="L102" s="69">
        <v>5.9880239520958087E-3</v>
      </c>
      <c r="M102" s="69">
        <v>2.9940119760479044E-3</v>
      </c>
      <c r="N102" s="69">
        <v>5.9880239520958087E-3</v>
      </c>
      <c r="O102" s="69">
        <v>1.4970059880239521E-2</v>
      </c>
      <c r="P102" s="70">
        <v>0</v>
      </c>
      <c r="Q102" s="68">
        <v>4.4910179640718563E-2</v>
      </c>
      <c r="R102" s="69">
        <v>3.5928143712574849E-2</v>
      </c>
      <c r="S102" s="69">
        <v>2.9940119760479044E-3</v>
      </c>
      <c r="T102" s="69">
        <v>8.9820359281437123E-3</v>
      </c>
      <c r="U102" s="78">
        <v>0</v>
      </c>
      <c r="V102" s="86">
        <v>0</v>
      </c>
      <c r="W102" s="69">
        <v>3.0120481927710845E-3</v>
      </c>
      <c r="X102" s="69">
        <v>6.024096385542169E-3</v>
      </c>
      <c r="Y102" s="69">
        <v>1.5060240963855422E-2</v>
      </c>
      <c r="Z102" s="69">
        <v>1.5060240963855422E-2</v>
      </c>
      <c r="AA102" s="69">
        <v>1.2048192771084338E-2</v>
      </c>
      <c r="AB102" s="69">
        <v>6.024096385542169E-3</v>
      </c>
      <c r="AC102" s="69">
        <v>1.2048192771084338E-2</v>
      </c>
      <c r="AD102" s="69">
        <v>6.024096385542169E-3</v>
      </c>
      <c r="AE102" s="69">
        <v>0</v>
      </c>
      <c r="AF102" s="87">
        <v>0</v>
      </c>
      <c r="AG102" s="88">
        <v>9.0361445783132526E-3</v>
      </c>
      <c r="AH102" s="89">
        <v>6.024096385542169E-3</v>
      </c>
      <c r="AI102" s="90">
        <v>0</v>
      </c>
      <c r="AJ102" s="69">
        <v>0</v>
      </c>
      <c r="AK102" s="69">
        <v>0</v>
      </c>
      <c r="AL102" s="69">
        <v>0</v>
      </c>
      <c r="AM102" s="69">
        <v>0</v>
      </c>
      <c r="AN102" s="69">
        <v>0</v>
      </c>
      <c r="AO102" s="69">
        <v>0</v>
      </c>
      <c r="AP102" s="69">
        <v>0</v>
      </c>
      <c r="AQ102" s="69">
        <v>0</v>
      </c>
      <c r="AR102" s="69">
        <v>0</v>
      </c>
      <c r="AS102" s="78">
        <v>0</v>
      </c>
      <c r="AT102" s="70">
        <v>0</v>
      </c>
    </row>
    <row r="103" spans="1:46" ht="15.75" customHeight="1" thickBot="1">
      <c r="A103" s="138"/>
      <c r="B103" s="147"/>
      <c r="C103" s="5" t="s">
        <v>29</v>
      </c>
      <c r="D103" s="5"/>
      <c r="E103" s="9"/>
      <c r="F103" s="71">
        <v>0</v>
      </c>
      <c r="G103" s="72">
        <v>2.0958083832335328E-2</v>
      </c>
      <c r="H103" s="72">
        <v>3.2934131736526949E-2</v>
      </c>
      <c r="I103" s="72">
        <v>2.0958083832335328E-2</v>
      </c>
      <c r="J103" s="73">
        <v>3.8922155688622756E-2</v>
      </c>
      <c r="K103" s="71">
        <v>7.4850299401197598E-2</v>
      </c>
      <c r="L103" s="72">
        <v>8.9820359281437123E-3</v>
      </c>
      <c r="M103" s="72">
        <v>0</v>
      </c>
      <c r="N103" s="72">
        <v>2.9940119760479044E-3</v>
      </c>
      <c r="O103" s="72">
        <v>2.0958083832335328E-2</v>
      </c>
      <c r="P103" s="73">
        <v>5.9880239520958087E-3</v>
      </c>
      <c r="Q103" s="71">
        <v>6.5868263473053898E-2</v>
      </c>
      <c r="R103" s="72">
        <v>2.0958083832335328E-2</v>
      </c>
      <c r="S103" s="72">
        <v>8.9820359281437123E-3</v>
      </c>
      <c r="T103" s="72">
        <v>8.9820359281437123E-3</v>
      </c>
      <c r="U103" s="79">
        <v>8.9820359281437123E-3</v>
      </c>
      <c r="V103" s="91">
        <v>0</v>
      </c>
      <c r="W103" s="72">
        <v>3.0120481927710845E-3</v>
      </c>
      <c r="X103" s="72">
        <v>6.024096385542169E-3</v>
      </c>
      <c r="Y103" s="72">
        <v>3.0120481927710845E-3</v>
      </c>
      <c r="Z103" s="72">
        <v>3.0120481927710845E-3</v>
      </c>
      <c r="AA103" s="72">
        <v>1.2048192771084338E-2</v>
      </c>
      <c r="AB103" s="72">
        <v>9.0361445783132526E-3</v>
      </c>
      <c r="AC103" s="72">
        <v>1.8072289156626505E-2</v>
      </c>
      <c r="AD103" s="72">
        <v>9.0361445783132526E-3</v>
      </c>
      <c r="AE103" s="72">
        <v>2.710843373493976E-2</v>
      </c>
      <c r="AF103" s="92">
        <v>9.0361445783132526E-3</v>
      </c>
      <c r="AG103" s="93">
        <v>3.0120481927710845E-3</v>
      </c>
      <c r="AH103" s="94">
        <v>6.024096385542169E-3</v>
      </c>
      <c r="AI103" s="95">
        <v>0</v>
      </c>
      <c r="AJ103" s="72">
        <v>0</v>
      </c>
      <c r="AK103" s="72">
        <v>0</v>
      </c>
      <c r="AL103" s="72">
        <v>0</v>
      </c>
      <c r="AM103" s="72">
        <v>0</v>
      </c>
      <c r="AN103" s="72">
        <v>0</v>
      </c>
      <c r="AO103" s="72">
        <v>3.0120481927710845E-3</v>
      </c>
      <c r="AP103" s="72">
        <v>0</v>
      </c>
      <c r="AQ103" s="72">
        <v>0</v>
      </c>
      <c r="AR103" s="72">
        <v>3.0120481927710845E-3</v>
      </c>
      <c r="AS103" s="79">
        <v>0</v>
      </c>
      <c r="AT103" s="73">
        <v>0</v>
      </c>
    </row>
    <row r="104" spans="1:46">
      <c r="A104" s="138"/>
      <c r="B104" s="145" t="s">
        <v>116</v>
      </c>
      <c r="C104" s="4" t="s">
        <v>25</v>
      </c>
      <c r="D104" s="4"/>
      <c r="E104" s="7"/>
      <c r="F104" s="65">
        <f t="array" ref="F104:J108">ABS!F104:J108/SUM(ABS!F104:J108)</f>
        <v>5.9880239520958087E-3</v>
      </c>
      <c r="G104" s="66">
        <v>9.2814371257485026E-2</v>
      </c>
      <c r="H104" s="66">
        <v>0.12275449101796407</v>
      </c>
      <c r="I104" s="66">
        <v>8.3832335329341312E-2</v>
      </c>
      <c r="J104" s="67">
        <v>0.26646706586826346</v>
      </c>
      <c r="K104" s="65">
        <f t="array" ref="K104:P108">ABS!K104:P108/SUM(ABS!K104:P108)</f>
        <v>0.36826347305389223</v>
      </c>
      <c r="L104" s="66">
        <v>4.790419161676647E-2</v>
      </c>
      <c r="M104" s="66">
        <v>1.4970059880239521E-2</v>
      </c>
      <c r="N104" s="66">
        <v>2.3952095808383235E-2</v>
      </c>
      <c r="O104" s="66">
        <v>7.4850299401197598E-2</v>
      </c>
      <c r="P104" s="67">
        <v>4.1916167664670656E-2</v>
      </c>
      <c r="Q104" s="65">
        <f t="array" ref="Q104:U108">ABS!Q104:U108/SUM(ABS!Q104:U108)</f>
        <v>0.29041916167664672</v>
      </c>
      <c r="R104" s="66">
        <v>0.15868263473053892</v>
      </c>
      <c r="S104" s="66">
        <v>4.790419161676647E-2</v>
      </c>
      <c r="T104" s="66">
        <v>5.3892215568862277E-2</v>
      </c>
      <c r="U104" s="77">
        <v>2.0958083832335328E-2</v>
      </c>
      <c r="V104" s="81">
        <f t="array" ref="V104:AT108">ABS!V104:AT108/SUM(ABS!V104:AT108)</f>
        <v>2.4096385542168676E-2</v>
      </c>
      <c r="W104" s="66">
        <v>4.5180722891566265E-2</v>
      </c>
      <c r="X104" s="66">
        <v>3.614457831325301E-2</v>
      </c>
      <c r="Y104" s="66">
        <v>5.4216867469879519E-2</v>
      </c>
      <c r="Z104" s="66">
        <v>3.0120481927710843E-2</v>
      </c>
      <c r="AA104" s="66">
        <v>3.313253012048193E-2</v>
      </c>
      <c r="AB104" s="66">
        <v>6.024096385542169E-3</v>
      </c>
      <c r="AC104" s="66">
        <v>2.4096385542168676E-2</v>
      </c>
      <c r="AD104" s="66">
        <v>1.5060240963855422E-2</v>
      </c>
      <c r="AE104" s="66">
        <v>2.4096385542168676E-2</v>
      </c>
      <c r="AF104" s="82">
        <v>1.5060240963855422E-2</v>
      </c>
      <c r="AG104" s="83">
        <v>1.8072289156626505E-2</v>
      </c>
      <c r="AH104" s="84">
        <v>0.18674698795180722</v>
      </c>
      <c r="AI104" s="85">
        <v>6.024096385542169E-3</v>
      </c>
      <c r="AJ104" s="66">
        <v>2.4096385542168676E-2</v>
      </c>
      <c r="AK104" s="66">
        <v>1.5060240963855422E-2</v>
      </c>
      <c r="AL104" s="66">
        <v>0</v>
      </c>
      <c r="AM104" s="66">
        <v>3.0120481927710845E-3</v>
      </c>
      <c r="AN104" s="66">
        <v>6.024096385542169E-3</v>
      </c>
      <c r="AO104" s="66">
        <v>3.0120481927710845E-3</v>
      </c>
      <c r="AP104" s="66">
        <v>0</v>
      </c>
      <c r="AQ104" s="66">
        <v>0</v>
      </c>
      <c r="AR104" s="66">
        <v>0</v>
      </c>
      <c r="AS104" s="77">
        <v>3.0120481927710845E-3</v>
      </c>
      <c r="AT104" s="67">
        <v>0</v>
      </c>
    </row>
    <row r="105" spans="1:46">
      <c r="A105" s="138"/>
      <c r="B105" s="146"/>
      <c r="C105" s="33" t="s">
        <v>26</v>
      </c>
      <c r="D105" s="33"/>
      <c r="E105" s="8"/>
      <c r="F105" s="68">
        <v>2.9940119760479044E-3</v>
      </c>
      <c r="G105" s="69">
        <v>1.4970059880239521E-2</v>
      </c>
      <c r="H105" s="69">
        <v>1.1976047904191617E-2</v>
      </c>
      <c r="I105" s="69">
        <v>3.2934131736526949E-2</v>
      </c>
      <c r="J105" s="70">
        <v>5.6886227544910177E-2</v>
      </c>
      <c r="K105" s="68">
        <v>5.6886227544910177E-2</v>
      </c>
      <c r="L105" s="69">
        <v>2.3952095808383235E-2</v>
      </c>
      <c r="M105" s="69">
        <v>8.9820359281437123E-3</v>
      </c>
      <c r="N105" s="69">
        <v>8.9820359281437123E-3</v>
      </c>
      <c r="O105" s="69">
        <v>1.4970059880239521E-2</v>
      </c>
      <c r="P105" s="70">
        <v>5.9880239520958087E-3</v>
      </c>
      <c r="Q105" s="68">
        <v>5.089820359281437E-2</v>
      </c>
      <c r="R105" s="69">
        <v>3.5928143712574849E-2</v>
      </c>
      <c r="S105" s="69">
        <v>1.4970059880239521E-2</v>
      </c>
      <c r="T105" s="69">
        <v>5.9880239520958087E-3</v>
      </c>
      <c r="U105" s="78">
        <v>1.1976047904191617E-2</v>
      </c>
      <c r="V105" s="86">
        <v>3.0120481927710845E-3</v>
      </c>
      <c r="W105" s="69">
        <v>9.0361445783132526E-3</v>
      </c>
      <c r="X105" s="69">
        <v>6.024096385542169E-3</v>
      </c>
      <c r="Y105" s="69">
        <v>2.710843373493976E-2</v>
      </c>
      <c r="Z105" s="69">
        <v>3.0120481927710845E-3</v>
      </c>
      <c r="AA105" s="69">
        <v>6.024096385542169E-3</v>
      </c>
      <c r="AB105" s="69">
        <v>0</v>
      </c>
      <c r="AC105" s="69">
        <v>9.0361445783132526E-3</v>
      </c>
      <c r="AD105" s="69">
        <v>3.0120481927710845E-3</v>
      </c>
      <c r="AE105" s="69">
        <v>0</v>
      </c>
      <c r="AF105" s="87">
        <v>0</v>
      </c>
      <c r="AG105" s="88">
        <v>9.0361445783132526E-3</v>
      </c>
      <c r="AH105" s="89">
        <v>2.710843373493976E-2</v>
      </c>
      <c r="AI105" s="90">
        <v>3.0120481927710845E-3</v>
      </c>
      <c r="AJ105" s="69">
        <v>3.0120481927710845E-3</v>
      </c>
      <c r="AK105" s="69">
        <v>9.0361445783132526E-3</v>
      </c>
      <c r="AL105" s="69">
        <v>0</v>
      </c>
      <c r="AM105" s="69">
        <v>0</v>
      </c>
      <c r="AN105" s="69">
        <v>0</v>
      </c>
      <c r="AO105" s="69">
        <v>3.0120481927710845E-3</v>
      </c>
      <c r="AP105" s="69">
        <v>0</v>
      </c>
      <c r="AQ105" s="69">
        <v>0</v>
      </c>
      <c r="AR105" s="69">
        <v>0</v>
      </c>
      <c r="AS105" s="78">
        <v>0</v>
      </c>
      <c r="AT105" s="70">
        <v>0</v>
      </c>
    </row>
    <row r="106" spans="1:46">
      <c r="A106" s="138"/>
      <c r="B106" s="146"/>
      <c r="C106" s="33" t="s">
        <v>27</v>
      </c>
      <c r="D106" s="33"/>
      <c r="E106" s="8"/>
      <c r="F106" s="68">
        <v>2.9940119760479044E-3</v>
      </c>
      <c r="G106" s="69">
        <v>1.7964071856287425E-2</v>
      </c>
      <c r="H106" s="69">
        <v>2.6946107784431138E-2</v>
      </c>
      <c r="I106" s="69">
        <v>1.1976047904191617E-2</v>
      </c>
      <c r="J106" s="70">
        <v>3.5928143712574849E-2</v>
      </c>
      <c r="K106" s="68">
        <v>5.9880239520958084E-2</v>
      </c>
      <c r="L106" s="69">
        <v>1.1976047904191617E-2</v>
      </c>
      <c r="M106" s="69">
        <v>2.9940119760479044E-3</v>
      </c>
      <c r="N106" s="69">
        <v>2.9940119760479044E-3</v>
      </c>
      <c r="O106" s="69">
        <v>1.1976047904191617E-2</v>
      </c>
      <c r="P106" s="70">
        <v>5.9880239520958087E-3</v>
      </c>
      <c r="Q106" s="68">
        <v>2.6946107784431138E-2</v>
      </c>
      <c r="R106" s="69">
        <v>5.6886227544910177E-2</v>
      </c>
      <c r="S106" s="69">
        <v>5.9880239520958087E-3</v>
      </c>
      <c r="T106" s="69">
        <v>5.9880239520958087E-3</v>
      </c>
      <c r="U106" s="78">
        <v>0</v>
      </c>
      <c r="V106" s="86">
        <v>3.0120481927710845E-3</v>
      </c>
      <c r="W106" s="69">
        <v>3.0120481927710845E-3</v>
      </c>
      <c r="X106" s="69">
        <v>9.0361445783132526E-3</v>
      </c>
      <c r="Y106" s="69">
        <v>1.5060240963855422E-2</v>
      </c>
      <c r="Z106" s="69">
        <v>1.5060240963855422E-2</v>
      </c>
      <c r="AA106" s="69">
        <v>6.024096385542169E-3</v>
      </c>
      <c r="AB106" s="69">
        <v>0</v>
      </c>
      <c r="AC106" s="69">
        <v>6.024096385542169E-3</v>
      </c>
      <c r="AD106" s="69">
        <v>3.0120481927710845E-3</v>
      </c>
      <c r="AE106" s="69">
        <v>9.0361445783132526E-3</v>
      </c>
      <c r="AF106" s="87">
        <v>3.0120481927710845E-3</v>
      </c>
      <c r="AG106" s="88">
        <v>3.0120481927710845E-3</v>
      </c>
      <c r="AH106" s="89">
        <v>1.5060240963855422E-2</v>
      </c>
      <c r="AI106" s="90">
        <v>3.0120481927710845E-3</v>
      </c>
      <c r="AJ106" s="69">
        <v>0</v>
      </c>
      <c r="AK106" s="69">
        <v>3.0120481927710845E-3</v>
      </c>
      <c r="AL106" s="69">
        <v>0</v>
      </c>
      <c r="AM106" s="69">
        <v>0</v>
      </c>
      <c r="AN106" s="69">
        <v>0</v>
      </c>
      <c r="AO106" s="69">
        <v>0</v>
      </c>
      <c r="AP106" s="69">
        <v>0</v>
      </c>
      <c r="AQ106" s="69">
        <v>0</v>
      </c>
      <c r="AR106" s="69">
        <v>0</v>
      </c>
      <c r="AS106" s="78">
        <v>0</v>
      </c>
      <c r="AT106" s="70">
        <v>0</v>
      </c>
    </row>
    <row r="107" spans="1:46">
      <c r="A107" s="138"/>
      <c r="B107" s="146"/>
      <c r="C107" s="33" t="s">
        <v>28</v>
      </c>
      <c r="D107" s="33"/>
      <c r="E107" s="8"/>
      <c r="F107" s="68">
        <v>0</v>
      </c>
      <c r="G107" s="69">
        <v>2.9940119760479044E-3</v>
      </c>
      <c r="H107" s="69">
        <v>2.3952095808383235E-2</v>
      </c>
      <c r="I107" s="69">
        <v>8.9820359281437123E-3</v>
      </c>
      <c r="J107" s="70">
        <v>2.9940119760479042E-2</v>
      </c>
      <c r="K107" s="68">
        <v>2.9940119760479042E-2</v>
      </c>
      <c r="L107" s="69">
        <v>8.9820359281437123E-3</v>
      </c>
      <c r="M107" s="69">
        <v>0</v>
      </c>
      <c r="N107" s="69">
        <v>2.9940119760479044E-3</v>
      </c>
      <c r="O107" s="69">
        <v>2.0958083832335328E-2</v>
      </c>
      <c r="P107" s="70">
        <v>2.9940119760479044E-3</v>
      </c>
      <c r="Q107" s="68">
        <v>2.0958083832335328E-2</v>
      </c>
      <c r="R107" s="69">
        <v>1.4970059880239521E-2</v>
      </c>
      <c r="S107" s="69">
        <v>1.7964071856287425E-2</v>
      </c>
      <c r="T107" s="69">
        <v>5.9880239520958087E-3</v>
      </c>
      <c r="U107" s="78">
        <v>5.9880239520958087E-3</v>
      </c>
      <c r="V107" s="86">
        <v>0</v>
      </c>
      <c r="W107" s="69">
        <v>3.0120481927710845E-3</v>
      </c>
      <c r="X107" s="69">
        <v>1.2048192771084338E-2</v>
      </c>
      <c r="Y107" s="69">
        <v>3.0120481927710845E-3</v>
      </c>
      <c r="Z107" s="69">
        <v>9.0361445783132526E-3</v>
      </c>
      <c r="AA107" s="69">
        <v>6.024096385542169E-3</v>
      </c>
      <c r="AB107" s="69">
        <v>6.024096385542169E-3</v>
      </c>
      <c r="AC107" s="69">
        <v>3.0120481927710845E-3</v>
      </c>
      <c r="AD107" s="69">
        <v>0</v>
      </c>
      <c r="AE107" s="69">
        <v>3.0120481927710845E-3</v>
      </c>
      <c r="AF107" s="87">
        <v>0</v>
      </c>
      <c r="AG107" s="88">
        <v>0</v>
      </c>
      <c r="AH107" s="89">
        <v>1.8072289156626505E-2</v>
      </c>
      <c r="AI107" s="90">
        <v>0</v>
      </c>
      <c r="AJ107" s="69">
        <v>0</v>
      </c>
      <c r="AK107" s="69">
        <v>0</v>
      </c>
      <c r="AL107" s="69">
        <v>0</v>
      </c>
      <c r="AM107" s="69">
        <v>0</v>
      </c>
      <c r="AN107" s="69">
        <v>0</v>
      </c>
      <c r="AO107" s="69">
        <v>0</v>
      </c>
      <c r="AP107" s="69">
        <v>0</v>
      </c>
      <c r="AQ107" s="69">
        <v>0</v>
      </c>
      <c r="AR107" s="69">
        <v>0</v>
      </c>
      <c r="AS107" s="78">
        <v>0</v>
      </c>
      <c r="AT107" s="70">
        <v>0</v>
      </c>
    </row>
    <row r="108" spans="1:46" ht="15.75" customHeight="1" thickBot="1">
      <c r="A108" s="138"/>
      <c r="B108" s="147"/>
      <c r="C108" s="5" t="s">
        <v>29</v>
      </c>
      <c r="D108" s="5"/>
      <c r="E108" s="9"/>
      <c r="F108" s="71">
        <v>0</v>
      </c>
      <c r="G108" s="72">
        <v>2.9940119760479042E-2</v>
      </c>
      <c r="H108" s="72">
        <v>3.2934131736526949E-2</v>
      </c>
      <c r="I108" s="72">
        <v>3.2934131736526949E-2</v>
      </c>
      <c r="J108" s="73">
        <v>5.089820359281437E-2</v>
      </c>
      <c r="K108" s="71">
        <v>0.11077844311377245</v>
      </c>
      <c r="L108" s="72">
        <v>8.9820359281437123E-3</v>
      </c>
      <c r="M108" s="72">
        <v>2.9940119760479044E-3</v>
      </c>
      <c r="N108" s="72">
        <v>2.9940119760479044E-3</v>
      </c>
      <c r="O108" s="72">
        <v>1.4970059880239521E-2</v>
      </c>
      <c r="P108" s="73">
        <v>5.9880239520958087E-3</v>
      </c>
      <c r="Q108" s="71">
        <v>6.8862275449101798E-2</v>
      </c>
      <c r="R108" s="72">
        <v>3.8922155688622756E-2</v>
      </c>
      <c r="S108" s="72">
        <v>2.0958083832335328E-2</v>
      </c>
      <c r="T108" s="72">
        <v>8.9820359281437123E-3</v>
      </c>
      <c r="U108" s="79">
        <v>8.9820359281437123E-3</v>
      </c>
      <c r="V108" s="91">
        <v>6.024096385542169E-3</v>
      </c>
      <c r="W108" s="72">
        <v>1.5060240963855422E-2</v>
      </c>
      <c r="X108" s="72">
        <v>9.0361445783132526E-3</v>
      </c>
      <c r="Y108" s="72">
        <v>2.1084337349397589E-2</v>
      </c>
      <c r="Z108" s="72">
        <v>6.024096385542169E-3</v>
      </c>
      <c r="AA108" s="72">
        <v>1.2048192771084338E-2</v>
      </c>
      <c r="AB108" s="72">
        <v>1.2048192771084338E-2</v>
      </c>
      <c r="AC108" s="72">
        <v>6.024096385542169E-3</v>
      </c>
      <c r="AD108" s="72">
        <v>1.2048192771084338E-2</v>
      </c>
      <c r="AE108" s="72">
        <v>1.8072289156626505E-2</v>
      </c>
      <c r="AF108" s="92">
        <v>0</v>
      </c>
      <c r="AG108" s="93">
        <v>9.0361445783132526E-3</v>
      </c>
      <c r="AH108" s="94">
        <v>9.0361445783132526E-3</v>
      </c>
      <c r="AI108" s="95">
        <v>3.0120481927710845E-3</v>
      </c>
      <c r="AJ108" s="72">
        <v>0</v>
      </c>
      <c r="AK108" s="72">
        <v>3.0120481927710845E-3</v>
      </c>
      <c r="AL108" s="72">
        <v>3.0120481927710845E-3</v>
      </c>
      <c r="AM108" s="72">
        <v>0</v>
      </c>
      <c r="AN108" s="72">
        <v>0</v>
      </c>
      <c r="AO108" s="72">
        <v>0</v>
      </c>
      <c r="AP108" s="72">
        <v>0</v>
      </c>
      <c r="AQ108" s="72">
        <v>0</v>
      </c>
      <c r="AR108" s="72">
        <v>3.0120481927710845E-3</v>
      </c>
      <c r="AS108" s="79">
        <v>0</v>
      </c>
      <c r="AT108" s="73">
        <v>0</v>
      </c>
    </row>
    <row r="109" spans="1:46">
      <c r="A109" s="138"/>
      <c r="B109" s="145" t="s">
        <v>117</v>
      </c>
      <c r="C109" s="4" t="s">
        <v>25</v>
      </c>
      <c r="D109" s="4"/>
      <c r="E109" s="7"/>
      <c r="F109" s="65">
        <f t="array" ref="F109:J113">ABS!F109:J113/SUM(ABS!F109:J113)</f>
        <v>0</v>
      </c>
      <c r="G109" s="66">
        <v>2.1021021021021023E-2</v>
      </c>
      <c r="H109" s="66">
        <v>3.903903903903904E-2</v>
      </c>
      <c r="I109" s="66">
        <v>2.4024024024024024E-2</v>
      </c>
      <c r="J109" s="67">
        <v>7.8078078078078081E-2</v>
      </c>
      <c r="K109" s="65">
        <f t="array" ref="K109:P113">ABS!K109:P113/SUM(ABS!K109:P113)</f>
        <v>0.10810810810810811</v>
      </c>
      <c r="L109" s="66">
        <v>6.006006006006006E-3</v>
      </c>
      <c r="M109" s="66">
        <v>1.2012012012012012E-2</v>
      </c>
      <c r="N109" s="66">
        <v>6.006006006006006E-3</v>
      </c>
      <c r="O109" s="66">
        <v>2.4024024024024024E-2</v>
      </c>
      <c r="P109" s="67">
        <v>6.006006006006006E-3</v>
      </c>
      <c r="Q109" s="65">
        <f t="array" ref="Q109:U113">ABS!Q109:U113/SUM(ABS!Q109:U113)</f>
        <v>8.7087087087087081E-2</v>
      </c>
      <c r="R109" s="66">
        <v>4.2042042042042045E-2</v>
      </c>
      <c r="S109" s="66">
        <v>1.2012012012012012E-2</v>
      </c>
      <c r="T109" s="66">
        <v>1.5015015015015015E-2</v>
      </c>
      <c r="U109" s="77">
        <v>6.006006006006006E-3</v>
      </c>
      <c r="V109" s="81">
        <f t="array" ref="V109:AT113">ABS!V109:AT113/SUM(ABS!V109:AT113)</f>
        <v>3.0120481927710845E-3</v>
      </c>
      <c r="W109" s="66">
        <v>6.024096385542169E-3</v>
      </c>
      <c r="X109" s="66">
        <v>0</v>
      </c>
      <c r="Y109" s="66">
        <v>9.0361445783132526E-3</v>
      </c>
      <c r="Z109" s="66">
        <v>3.0120481927710845E-3</v>
      </c>
      <c r="AA109" s="66">
        <v>9.0361445783132526E-3</v>
      </c>
      <c r="AB109" s="66">
        <v>0</v>
      </c>
      <c r="AC109" s="66">
        <v>0</v>
      </c>
      <c r="AD109" s="66">
        <v>6.024096385542169E-3</v>
      </c>
      <c r="AE109" s="66">
        <v>3.0120481927710845E-3</v>
      </c>
      <c r="AF109" s="82">
        <v>3.0120481927710845E-3</v>
      </c>
      <c r="AG109" s="83">
        <v>6.024096385542169E-3</v>
      </c>
      <c r="AH109" s="84">
        <v>9.337349397590361E-2</v>
      </c>
      <c r="AI109" s="85">
        <v>0</v>
      </c>
      <c r="AJ109" s="66">
        <v>9.0361445783132526E-3</v>
      </c>
      <c r="AK109" s="66">
        <v>6.024096385542169E-3</v>
      </c>
      <c r="AL109" s="66">
        <v>0</v>
      </c>
      <c r="AM109" s="66">
        <v>3.0120481927710845E-3</v>
      </c>
      <c r="AN109" s="66">
        <v>0</v>
      </c>
      <c r="AO109" s="66">
        <v>3.0120481927710845E-3</v>
      </c>
      <c r="AP109" s="66">
        <v>0</v>
      </c>
      <c r="AQ109" s="66">
        <v>0</v>
      </c>
      <c r="AR109" s="66">
        <v>0</v>
      </c>
      <c r="AS109" s="77">
        <v>0</v>
      </c>
      <c r="AT109" s="67">
        <v>0</v>
      </c>
    </row>
    <row r="110" spans="1:46">
      <c r="A110" s="138"/>
      <c r="B110" s="146"/>
      <c r="C110" s="33" t="s">
        <v>26</v>
      </c>
      <c r="D110" s="33"/>
      <c r="E110" s="8"/>
      <c r="F110" s="68">
        <v>0</v>
      </c>
      <c r="G110" s="69">
        <v>2.4024024024024024E-2</v>
      </c>
      <c r="H110" s="69">
        <v>2.4024024024024024E-2</v>
      </c>
      <c r="I110" s="69">
        <v>3.003003003003003E-2</v>
      </c>
      <c r="J110" s="70">
        <v>6.3063063063063057E-2</v>
      </c>
      <c r="K110" s="68">
        <v>9.6096096096096095E-2</v>
      </c>
      <c r="L110" s="69">
        <v>1.2012012012012012E-2</v>
      </c>
      <c r="M110" s="69">
        <v>6.006006006006006E-3</v>
      </c>
      <c r="N110" s="69">
        <v>3.003003003003003E-3</v>
      </c>
      <c r="O110" s="69">
        <v>1.2012012012012012E-2</v>
      </c>
      <c r="P110" s="70">
        <v>1.2012012012012012E-2</v>
      </c>
      <c r="Q110" s="68">
        <v>5.7057057057057055E-2</v>
      </c>
      <c r="R110" s="69">
        <v>5.1051051051051052E-2</v>
      </c>
      <c r="S110" s="69">
        <v>1.2012012012012012E-2</v>
      </c>
      <c r="T110" s="69">
        <v>6.006006006006006E-3</v>
      </c>
      <c r="U110" s="78">
        <v>1.5015015015015015E-2</v>
      </c>
      <c r="V110" s="86">
        <v>6.024096385542169E-3</v>
      </c>
      <c r="W110" s="69">
        <v>1.2048192771084338E-2</v>
      </c>
      <c r="X110" s="69">
        <v>1.2048192771084338E-2</v>
      </c>
      <c r="Y110" s="69">
        <v>2.710843373493976E-2</v>
      </c>
      <c r="Z110" s="69">
        <v>3.0120481927710845E-3</v>
      </c>
      <c r="AA110" s="69">
        <v>0</v>
      </c>
      <c r="AB110" s="69">
        <v>0</v>
      </c>
      <c r="AC110" s="69">
        <v>0</v>
      </c>
      <c r="AD110" s="69">
        <v>3.0120481927710845E-3</v>
      </c>
      <c r="AE110" s="69">
        <v>3.0120481927710845E-3</v>
      </c>
      <c r="AF110" s="87">
        <v>0</v>
      </c>
      <c r="AG110" s="88">
        <v>3.0120481927710845E-3</v>
      </c>
      <c r="AH110" s="89">
        <v>4.5180722891566265E-2</v>
      </c>
      <c r="AI110" s="90">
        <v>6.024096385542169E-3</v>
      </c>
      <c r="AJ110" s="69">
        <v>9.0361445783132526E-3</v>
      </c>
      <c r="AK110" s="69">
        <v>1.2048192771084338E-2</v>
      </c>
      <c r="AL110" s="69">
        <v>0</v>
      </c>
      <c r="AM110" s="69">
        <v>0</v>
      </c>
      <c r="AN110" s="69">
        <v>0</v>
      </c>
      <c r="AO110" s="69">
        <v>0</v>
      </c>
      <c r="AP110" s="69">
        <v>0</v>
      </c>
      <c r="AQ110" s="69">
        <v>0</v>
      </c>
      <c r="AR110" s="69">
        <v>0</v>
      </c>
      <c r="AS110" s="78">
        <v>0</v>
      </c>
      <c r="AT110" s="70">
        <v>0</v>
      </c>
    </row>
    <row r="111" spans="1:46">
      <c r="A111" s="138"/>
      <c r="B111" s="146"/>
      <c r="C111" s="33" t="s">
        <v>27</v>
      </c>
      <c r="D111" s="33"/>
      <c r="E111" s="8"/>
      <c r="F111" s="68">
        <v>3.003003003003003E-3</v>
      </c>
      <c r="G111" s="69">
        <v>1.8018018018018018E-2</v>
      </c>
      <c r="H111" s="69">
        <v>3.6036036036036036E-2</v>
      </c>
      <c r="I111" s="69">
        <v>3.3033033033033031E-2</v>
      </c>
      <c r="J111" s="70">
        <v>6.9069069069069067E-2</v>
      </c>
      <c r="K111" s="68">
        <v>8.408408408408409E-2</v>
      </c>
      <c r="L111" s="69">
        <v>3.6036036036036036E-2</v>
      </c>
      <c r="M111" s="69">
        <v>0</v>
      </c>
      <c r="N111" s="69">
        <v>3.003003003003003E-3</v>
      </c>
      <c r="O111" s="69">
        <v>2.1021021021021023E-2</v>
      </c>
      <c r="P111" s="70">
        <v>1.5015015015015015E-2</v>
      </c>
      <c r="Q111" s="68">
        <v>4.8048048048048048E-2</v>
      </c>
      <c r="R111" s="69">
        <v>6.006006006006006E-2</v>
      </c>
      <c r="S111" s="69">
        <v>2.1021021021021023E-2</v>
      </c>
      <c r="T111" s="69">
        <v>1.8018018018018018E-2</v>
      </c>
      <c r="U111" s="78">
        <v>1.2012012012012012E-2</v>
      </c>
      <c r="V111" s="86">
        <v>9.0361445783132526E-3</v>
      </c>
      <c r="W111" s="69">
        <v>1.5060240963855422E-2</v>
      </c>
      <c r="X111" s="69">
        <v>1.2048192771084338E-2</v>
      </c>
      <c r="Y111" s="69">
        <v>2.1084337349397589E-2</v>
      </c>
      <c r="Z111" s="69">
        <v>1.2048192771084338E-2</v>
      </c>
      <c r="AA111" s="69">
        <v>3.0120481927710845E-3</v>
      </c>
      <c r="AB111" s="69">
        <v>3.0120481927710845E-3</v>
      </c>
      <c r="AC111" s="69">
        <v>3.0120481927710845E-3</v>
      </c>
      <c r="AD111" s="69">
        <v>3.0120481927710845E-3</v>
      </c>
      <c r="AE111" s="69">
        <v>6.024096385542169E-3</v>
      </c>
      <c r="AF111" s="87">
        <v>0</v>
      </c>
      <c r="AG111" s="88">
        <v>3.0120481927710845E-3</v>
      </c>
      <c r="AH111" s="89">
        <v>5.7228915662650599E-2</v>
      </c>
      <c r="AI111" s="90">
        <v>3.0120481927710845E-3</v>
      </c>
      <c r="AJ111" s="69">
        <v>6.024096385542169E-3</v>
      </c>
      <c r="AK111" s="69">
        <v>3.0120481927710845E-3</v>
      </c>
      <c r="AL111" s="69">
        <v>0</v>
      </c>
      <c r="AM111" s="69">
        <v>0</v>
      </c>
      <c r="AN111" s="69">
        <v>0</v>
      </c>
      <c r="AO111" s="69">
        <v>0</v>
      </c>
      <c r="AP111" s="69">
        <v>0</v>
      </c>
      <c r="AQ111" s="69">
        <v>0</v>
      </c>
      <c r="AR111" s="69">
        <v>0</v>
      </c>
      <c r="AS111" s="78">
        <v>0</v>
      </c>
      <c r="AT111" s="70">
        <v>0</v>
      </c>
    </row>
    <row r="112" spans="1:46">
      <c r="A112" s="138"/>
      <c r="B112" s="146"/>
      <c r="C112" s="33" t="s">
        <v>28</v>
      </c>
      <c r="D112" s="33"/>
      <c r="E112" s="8"/>
      <c r="F112" s="68">
        <v>6.006006006006006E-3</v>
      </c>
      <c r="G112" s="69">
        <v>3.903903903903904E-2</v>
      </c>
      <c r="H112" s="69">
        <v>3.3033033033033031E-2</v>
      </c>
      <c r="I112" s="69">
        <v>3.3033033033033031E-2</v>
      </c>
      <c r="J112" s="70">
        <v>7.2072072072072071E-2</v>
      </c>
      <c r="K112" s="68">
        <v>0.11411411411411411</v>
      </c>
      <c r="L112" s="69">
        <v>9.0090090090090089E-3</v>
      </c>
      <c r="M112" s="69">
        <v>6.006006006006006E-3</v>
      </c>
      <c r="N112" s="69">
        <v>1.2012012012012012E-2</v>
      </c>
      <c r="O112" s="69">
        <v>3.003003003003003E-2</v>
      </c>
      <c r="P112" s="70">
        <v>1.2012012012012012E-2</v>
      </c>
      <c r="Q112" s="68">
        <v>9.0090090090090086E-2</v>
      </c>
      <c r="R112" s="69">
        <v>5.1051051051051052E-2</v>
      </c>
      <c r="S112" s="69">
        <v>3.003003003003003E-2</v>
      </c>
      <c r="T112" s="69">
        <v>6.006006006006006E-3</v>
      </c>
      <c r="U112" s="78">
        <v>6.006006006006006E-3</v>
      </c>
      <c r="V112" s="86">
        <v>3.0120481927710845E-3</v>
      </c>
      <c r="W112" s="69">
        <v>2.4096385542168676E-2</v>
      </c>
      <c r="X112" s="69">
        <v>2.710843373493976E-2</v>
      </c>
      <c r="Y112" s="69">
        <v>9.0361445783132526E-3</v>
      </c>
      <c r="Z112" s="69">
        <v>1.2048192771084338E-2</v>
      </c>
      <c r="AA112" s="69">
        <v>1.2048192771084338E-2</v>
      </c>
      <c r="AB112" s="69">
        <v>3.0120481927710845E-3</v>
      </c>
      <c r="AC112" s="69">
        <v>6.024096385542169E-3</v>
      </c>
      <c r="AD112" s="69">
        <v>3.0120481927710845E-3</v>
      </c>
      <c r="AE112" s="69">
        <v>6.024096385542169E-3</v>
      </c>
      <c r="AF112" s="87">
        <v>3.0120481927710845E-3</v>
      </c>
      <c r="AG112" s="88">
        <v>1.2048192771084338E-2</v>
      </c>
      <c r="AH112" s="89">
        <v>4.2168674698795178E-2</v>
      </c>
      <c r="AI112" s="90">
        <v>3.0120481927710845E-3</v>
      </c>
      <c r="AJ112" s="69">
        <v>3.0120481927710845E-3</v>
      </c>
      <c r="AK112" s="69">
        <v>3.0120481927710845E-3</v>
      </c>
      <c r="AL112" s="69">
        <v>3.0120481927710845E-3</v>
      </c>
      <c r="AM112" s="69">
        <v>0</v>
      </c>
      <c r="AN112" s="69">
        <v>3.0120481927710845E-3</v>
      </c>
      <c r="AO112" s="69">
        <v>0</v>
      </c>
      <c r="AP112" s="69">
        <v>0</v>
      </c>
      <c r="AQ112" s="69">
        <v>0</v>
      </c>
      <c r="AR112" s="69">
        <v>0</v>
      </c>
      <c r="AS112" s="78">
        <v>3.0120481927710845E-3</v>
      </c>
      <c r="AT112" s="70">
        <v>0</v>
      </c>
    </row>
    <row r="113" spans="1:46" ht="15.75" customHeight="1" thickBot="1">
      <c r="A113" s="138"/>
      <c r="B113" s="147"/>
      <c r="C113" s="5" t="s">
        <v>29</v>
      </c>
      <c r="D113" s="5"/>
      <c r="E113" s="9"/>
      <c r="F113" s="71">
        <v>3.003003003003003E-3</v>
      </c>
      <c r="G113" s="72">
        <v>5.7057057057057055E-2</v>
      </c>
      <c r="H113" s="72">
        <v>8.7087087087087081E-2</v>
      </c>
      <c r="I113" s="72">
        <v>5.1051051051051052E-2</v>
      </c>
      <c r="J113" s="73">
        <v>0.15615615615615616</v>
      </c>
      <c r="K113" s="71">
        <v>0.22222222222222221</v>
      </c>
      <c r="L113" s="72">
        <v>3.903903903903904E-2</v>
      </c>
      <c r="M113" s="72">
        <v>6.006006006006006E-3</v>
      </c>
      <c r="N113" s="72">
        <v>1.8018018018018018E-2</v>
      </c>
      <c r="O113" s="72">
        <v>5.1051051051051052E-2</v>
      </c>
      <c r="P113" s="73">
        <v>1.8018018018018018E-2</v>
      </c>
      <c r="Q113" s="71">
        <v>0.17717717717717718</v>
      </c>
      <c r="R113" s="72">
        <v>9.90990990990991E-2</v>
      </c>
      <c r="S113" s="72">
        <v>3.3033033033033031E-2</v>
      </c>
      <c r="T113" s="72">
        <v>3.6036036036036036E-2</v>
      </c>
      <c r="U113" s="79">
        <v>9.0090090090090089E-3</v>
      </c>
      <c r="V113" s="91">
        <v>1.5060240963855422E-2</v>
      </c>
      <c r="W113" s="72">
        <v>1.8072289156626505E-2</v>
      </c>
      <c r="X113" s="72">
        <v>2.1084337349397589E-2</v>
      </c>
      <c r="Y113" s="72">
        <v>5.4216867469879519E-2</v>
      </c>
      <c r="Z113" s="72">
        <v>3.313253012048193E-2</v>
      </c>
      <c r="AA113" s="72">
        <v>3.9156626506024098E-2</v>
      </c>
      <c r="AB113" s="72">
        <v>1.8072289156626505E-2</v>
      </c>
      <c r="AC113" s="72">
        <v>3.9156626506024098E-2</v>
      </c>
      <c r="AD113" s="72">
        <v>1.8072289156626505E-2</v>
      </c>
      <c r="AE113" s="72">
        <v>3.614457831325301E-2</v>
      </c>
      <c r="AF113" s="92">
        <v>1.2048192771084338E-2</v>
      </c>
      <c r="AG113" s="93">
        <v>1.5060240963855422E-2</v>
      </c>
      <c r="AH113" s="94">
        <v>1.8072289156626505E-2</v>
      </c>
      <c r="AI113" s="95">
        <v>3.0120481927710845E-3</v>
      </c>
      <c r="AJ113" s="72">
        <v>0</v>
      </c>
      <c r="AK113" s="72">
        <v>6.024096385542169E-3</v>
      </c>
      <c r="AL113" s="72">
        <v>0</v>
      </c>
      <c r="AM113" s="72">
        <v>0</v>
      </c>
      <c r="AN113" s="72">
        <v>3.0120481927710845E-3</v>
      </c>
      <c r="AO113" s="72">
        <v>3.0120481927710845E-3</v>
      </c>
      <c r="AP113" s="72">
        <v>0</v>
      </c>
      <c r="AQ113" s="72">
        <v>0</v>
      </c>
      <c r="AR113" s="72">
        <v>3.0120481927710845E-3</v>
      </c>
      <c r="AS113" s="79">
        <v>0</v>
      </c>
      <c r="AT113" s="73">
        <v>0</v>
      </c>
    </row>
    <row r="114" spans="1:46">
      <c r="A114" s="138"/>
      <c r="B114" s="145" t="s">
        <v>118</v>
      </c>
      <c r="C114" s="4" t="s">
        <v>25</v>
      </c>
      <c r="D114" s="4"/>
      <c r="E114" s="7"/>
      <c r="F114" s="65">
        <f t="array" ref="F114:J118">ABS!F114:J118/SUM(ABS!F114:J118)</f>
        <v>6.006006006006006E-3</v>
      </c>
      <c r="G114" s="66">
        <v>3.6036036036036036E-2</v>
      </c>
      <c r="H114" s="66">
        <v>5.4054054054054057E-2</v>
      </c>
      <c r="I114" s="66">
        <v>3.903903903903904E-2</v>
      </c>
      <c r="J114" s="67">
        <v>0.1021021021021021</v>
      </c>
      <c r="K114" s="65">
        <f t="array" ref="K114:P118">ABS!K114:P118/SUM(ABS!K114:P118)</f>
        <v>0.15315315315315314</v>
      </c>
      <c r="L114" s="66">
        <v>1.5015015015015015E-2</v>
      </c>
      <c r="M114" s="66">
        <v>1.2012012012012012E-2</v>
      </c>
      <c r="N114" s="66">
        <v>1.5015015015015015E-2</v>
      </c>
      <c r="O114" s="66">
        <v>3.003003003003003E-2</v>
      </c>
      <c r="P114" s="67">
        <v>1.2012012012012012E-2</v>
      </c>
      <c r="Q114" s="65">
        <f t="array" ref="Q114:U118">ABS!Q114:U118/SUM(ABS!Q114:U118)</f>
        <v>0.12012012012012012</v>
      </c>
      <c r="R114" s="66">
        <v>6.3063063063063057E-2</v>
      </c>
      <c r="S114" s="66">
        <v>2.1021021021021023E-2</v>
      </c>
      <c r="T114" s="66">
        <v>1.5015015015015015E-2</v>
      </c>
      <c r="U114" s="77">
        <v>1.8018018018018018E-2</v>
      </c>
      <c r="V114" s="81">
        <f t="array" ref="V114:AT118">ABS!V114:AT118/SUM(ABS!V114:AT118)</f>
        <v>1.2048192771084338E-2</v>
      </c>
      <c r="W114" s="66">
        <v>9.0361445783132526E-3</v>
      </c>
      <c r="X114" s="66">
        <v>1.2048192771084338E-2</v>
      </c>
      <c r="Y114" s="66">
        <v>6.024096385542169E-3</v>
      </c>
      <c r="Z114" s="66">
        <v>3.0120481927710845E-3</v>
      </c>
      <c r="AA114" s="66">
        <v>9.0361445783132526E-3</v>
      </c>
      <c r="AB114" s="66">
        <v>0</v>
      </c>
      <c r="AC114" s="66">
        <v>3.0120481927710845E-3</v>
      </c>
      <c r="AD114" s="66">
        <v>6.024096385542169E-3</v>
      </c>
      <c r="AE114" s="66">
        <v>3.0120481927710845E-3</v>
      </c>
      <c r="AF114" s="82">
        <v>3.0120481927710845E-3</v>
      </c>
      <c r="AG114" s="83">
        <v>9.0361445783132526E-3</v>
      </c>
      <c r="AH114" s="84">
        <v>0.11746987951807229</v>
      </c>
      <c r="AI114" s="85">
        <v>6.024096385542169E-3</v>
      </c>
      <c r="AJ114" s="66">
        <v>2.1084337349397589E-2</v>
      </c>
      <c r="AK114" s="66">
        <v>9.0361445783132526E-3</v>
      </c>
      <c r="AL114" s="66">
        <v>0</v>
      </c>
      <c r="AM114" s="66">
        <v>3.0120481927710845E-3</v>
      </c>
      <c r="AN114" s="66">
        <v>0</v>
      </c>
      <c r="AO114" s="66">
        <v>3.0120481927710845E-3</v>
      </c>
      <c r="AP114" s="66">
        <v>0</v>
      </c>
      <c r="AQ114" s="66">
        <v>0</v>
      </c>
      <c r="AR114" s="66">
        <v>0</v>
      </c>
      <c r="AS114" s="77">
        <v>3.0120481927710845E-3</v>
      </c>
      <c r="AT114" s="67">
        <v>0</v>
      </c>
    </row>
    <row r="115" spans="1:46">
      <c r="A115" s="138"/>
      <c r="B115" s="146"/>
      <c r="C115" s="33" t="s">
        <v>26</v>
      </c>
      <c r="D115" s="33"/>
      <c r="E115" s="8"/>
      <c r="F115" s="68">
        <v>3.003003003003003E-3</v>
      </c>
      <c r="G115" s="69">
        <v>4.5045045045045043E-2</v>
      </c>
      <c r="H115" s="69">
        <v>3.6036036036036036E-2</v>
      </c>
      <c r="I115" s="69">
        <v>3.003003003003003E-2</v>
      </c>
      <c r="J115" s="70">
        <v>7.2072072072072071E-2</v>
      </c>
      <c r="K115" s="68">
        <v>0.1111111111111111</v>
      </c>
      <c r="L115" s="69">
        <v>3.003003003003003E-2</v>
      </c>
      <c r="M115" s="69">
        <v>9.0090090090090089E-3</v>
      </c>
      <c r="N115" s="69">
        <v>3.003003003003003E-3</v>
      </c>
      <c r="O115" s="69">
        <v>1.5015015015015015E-2</v>
      </c>
      <c r="P115" s="70">
        <v>1.8018018018018018E-2</v>
      </c>
      <c r="Q115" s="68">
        <v>8.1081081081081086E-2</v>
      </c>
      <c r="R115" s="69">
        <v>6.006006006006006E-2</v>
      </c>
      <c r="S115" s="69">
        <v>2.1021021021021023E-2</v>
      </c>
      <c r="T115" s="69">
        <v>1.5015015015015015E-2</v>
      </c>
      <c r="U115" s="78">
        <v>9.0090090090090089E-3</v>
      </c>
      <c r="V115" s="86">
        <v>9.0361445783132526E-3</v>
      </c>
      <c r="W115" s="69">
        <v>1.2048192771084338E-2</v>
      </c>
      <c r="X115" s="69">
        <v>6.024096385542169E-3</v>
      </c>
      <c r="Y115" s="69">
        <v>2.710843373493976E-2</v>
      </c>
      <c r="Z115" s="69">
        <v>9.0361445783132526E-3</v>
      </c>
      <c r="AA115" s="69">
        <v>3.0120481927710845E-3</v>
      </c>
      <c r="AB115" s="69">
        <v>0</v>
      </c>
      <c r="AC115" s="69">
        <v>3.0120481927710845E-3</v>
      </c>
      <c r="AD115" s="69">
        <v>3.0120481927710845E-3</v>
      </c>
      <c r="AE115" s="69">
        <v>9.0361445783132526E-3</v>
      </c>
      <c r="AF115" s="87">
        <v>0</v>
      </c>
      <c r="AG115" s="88">
        <v>6.024096385542169E-3</v>
      </c>
      <c r="AH115" s="89">
        <v>7.8313253012048195E-2</v>
      </c>
      <c r="AI115" s="90">
        <v>3.0120481927710845E-3</v>
      </c>
      <c r="AJ115" s="69">
        <v>6.024096385542169E-3</v>
      </c>
      <c r="AK115" s="69">
        <v>1.2048192771084338E-2</v>
      </c>
      <c r="AL115" s="69">
        <v>0</v>
      </c>
      <c r="AM115" s="69">
        <v>0</v>
      </c>
      <c r="AN115" s="69">
        <v>0</v>
      </c>
      <c r="AO115" s="69">
        <v>0</v>
      </c>
      <c r="AP115" s="69">
        <v>0</v>
      </c>
      <c r="AQ115" s="69">
        <v>0</v>
      </c>
      <c r="AR115" s="69">
        <v>0</v>
      </c>
      <c r="AS115" s="78">
        <v>0</v>
      </c>
      <c r="AT115" s="70">
        <v>0</v>
      </c>
    </row>
    <row r="116" spans="1:46">
      <c r="A116" s="138"/>
      <c r="B116" s="146"/>
      <c r="C116" s="33" t="s">
        <v>27</v>
      </c>
      <c r="D116" s="33"/>
      <c r="E116" s="8"/>
      <c r="F116" s="68">
        <v>0</v>
      </c>
      <c r="G116" s="69">
        <v>1.8018018018018018E-2</v>
      </c>
      <c r="H116" s="69">
        <v>2.7027027027027029E-2</v>
      </c>
      <c r="I116" s="69">
        <v>6.006006006006006E-2</v>
      </c>
      <c r="J116" s="70">
        <v>9.0090090090090086E-2</v>
      </c>
      <c r="K116" s="68">
        <v>0.12612612612612611</v>
      </c>
      <c r="L116" s="69">
        <v>2.4024024024024024E-2</v>
      </c>
      <c r="M116" s="69">
        <v>0</v>
      </c>
      <c r="N116" s="69">
        <v>3.003003003003003E-3</v>
      </c>
      <c r="O116" s="69">
        <v>2.7027027027027029E-2</v>
      </c>
      <c r="P116" s="70">
        <v>1.5015015015015015E-2</v>
      </c>
      <c r="Q116" s="68">
        <v>8.1081081081081086E-2</v>
      </c>
      <c r="R116" s="69">
        <v>6.6066066066066062E-2</v>
      </c>
      <c r="S116" s="69">
        <v>2.7027027027027029E-2</v>
      </c>
      <c r="T116" s="69">
        <v>1.5015015015015015E-2</v>
      </c>
      <c r="U116" s="78">
        <v>6.006006006006006E-3</v>
      </c>
      <c r="V116" s="86">
        <v>3.0120481927710845E-3</v>
      </c>
      <c r="W116" s="69">
        <v>3.614457831325301E-2</v>
      </c>
      <c r="X116" s="69">
        <v>2.4096385542168676E-2</v>
      </c>
      <c r="Y116" s="69">
        <v>3.313253012048193E-2</v>
      </c>
      <c r="Z116" s="69">
        <v>9.0361445783132526E-3</v>
      </c>
      <c r="AA116" s="69">
        <v>1.5060240963855422E-2</v>
      </c>
      <c r="AB116" s="69">
        <v>9.0361445783132526E-3</v>
      </c>
      <c r="AC116" s="69">
        <v>3.0120481927710845E-3</v>
      </c>
      <c r="AD116" s="69">
        <v>3.0120481927710845E-3</v>
      </c>
      <c r="AE116" s="69">
        <v>9.0361445783132526E-3</v>
      </c>
      <c r="AF116" s="87">
        <v>0</v>
      </c>
      <c r="AG116" s="88">
        <v>1.2048192771084338E-2</v>
      </c>
      <c r="AH116" s="89">
        <v>3.0120481927710843E-2</v>
      </c>
      <c r="AI116" s="90">
        <v>3.0120481927710845E-3</v>
      </c>
      <c r="AJ116" s="69">
        <v>0</v>
      </c>
      <c r="AK116" s="69">
        <v>3.0120481927710845E-3</v>
      </c>
      <c r="AL116" s="69">
        <v>3.0120481927710845E-3</v>
      </c>
      <c r="AM116" s="69">
        <v>0</v>
      </c>
      <c r="AN116" s="69">
        <v>0</v>
      </c>
      <c r="AO116" s="69">
        <v>0</v>
      </c>
      <c r="AP116" s="69">
        <v>0</v>
      </c>
      <c r="AQ116" s="69">
        <v>0</v>
      </c>
      <c r="AR116" s="69">
        <v>0</v>
      </c>
      <c r="AS116" s="78">
        <v>0</v>
      </c>
      <c r="AT116" s="70">
        <v>0</v>
      </c>
    </row>
    <row r="117" spans="1:46">
      <c r="A117" s="138"/>
      <c r="B117" s="146"/>
      <c r="C117" s="33" t="s">
        <v>28</v>
      </c>
      <c r="D117" s="33"/>
      <c r="E117" s="8"/>
      <c r="F117" s="68">
        <v>0</v>
      </c>
      <c r="G117" s="69">
        <v>2.4024024024024024E-2</v>
      </c>
      <c r="H117" s="69">
        <v>5.7057057057057055E-2</v>
      </c>
      <c r="I117" s="69">
        <v>2.4024024024024024E-2</v>
      </c>
      <c r="J117" s="70">
        <v>7.5075075075075076E-2</v>
      </c>
      <c r="K117" s="68">
        <v>0.10810810810810811</v>
      </c>
      <c r="L117" s="69">
        <v>1.2012012012012012E-2</v>
      </c>
      <c r="M117" s="69">
        <v>3.003003003003003E-3</v>
      </c>
      <c r="N117" s="69">
        <v>1.5015015015015015E-2</v>
      </c>
      <c r="O117" s="69">
        <v>3.003003003003003E-2</v>
      </c>
      <c r="P117" s="70">
        <v>1.2012012012012012E-2</v>
      </c>
      <c r="Q117" s="68">
        <v>9.0090090090090086E-2</v>
      </c>
      <c r="R117" s="69">
        <v>5.7057057057057055E-2</v>
      </c>
      <c r="S117" s="69">
        <v>1.8018018018018018E-2</v>
      </c>
      <c r="T117" s="69">
        <v>9.0090090090090089E-3</v>
      </c>
      <c r="U117" s="78">
        <v>6.006006006006006E-3</v>
      </c>
      <c r="V117" s="86">
        <v>6.024096385542169E-3</v>
      </c>
      <c r="W117" s="69">
        <v>9.0361445783132526E-3</v>
      </c>
      <c r="X117" s="69">
        <v>2.1084337349397589E-2</v>
      </c>
      <c r="Y117" s="69">
        <v>2.1084337349397589E-2</v>
      </c>
      <c r="Z117" s="69">
        <v>2.1084337349397589E-2</v>
      </c>
      <c r="AA117" s="69">
        <v>1.5060240963855422E-2</v>
      </c>
      <c r="AB117" s="69">
        <v>0</v>
      </c>
      <c r="AC117" s="69">
        <v>2.1084337349397589E-2</v>
      </c>
      <c r="AD117" s="69">
        <v>9.0361445783132526E-3</v>
      </c>
      <c r="AE117" s="69">
        <v>1.2048192771084338E-2</v>
      </c>
      <c r="AF117" s="87">
        <v>6.024096385542169E-3</v>
      </c>
      <c r="AG117" s="88">
        <v>6.024096385542169E-3</v>
      </c>
      <c r="AH117" s="89">
        <v>1.8072289156626505E-2</v>
      </c>
      <c r="AI117" s="90">
        <v>3.0120481927710845E-3</v>
      </c>
      <c r="AJ117" s="69">
        <v>0</v>
      </c>
      <c r="AK117" s="69">
        <v>3.0120481927710845E-3</v>
      </c>
      <c r="AL117" s="69">
        <v>0</v>
      </c>
      <c r="AM117" s="69">
        <v>0</v>
      </c>
      <c r="AN117" s="69">
        <v>3.0120481927710845E-3</v>
      </c>
      <c r="AO117" s="69">
        <v>0</v>
      </c>
      <c r="AP117" s="69">
        <v>0</v>
      </c>
      <c r="AQ117" s="69">
        <v>0</v>
      </c>
      <c r="AR117" s="69">
        <v>0</v>
      </c>
      <c r="AS117" s="78">
        <v>0</v>
      </c>
      <c r="AT117" s="70">
        <v>0</v>
      </c>
    </row>
    <row r="118" spans="1:46" ht="15.75" customHeight="1" thickBot="1">
      <c r="A118" s="139"/>
      <c r="B118" s="147"/>
      <c r="C118" s="5" t="s">
        <v>29</v>
      </c>
      <c r="D118" s="5"/>
      <c r="E118" s="9"/>
      <c r="F118" s="71">
        <v>3.003003003003003E-3</v>
      </c>
      <c r="G118" s="72">
        <v>3.6036036036036036E-2</v>
      </c>
      <c r="H118" s="72">
        <v>4.5045045045045043E-2</v>
      </c>
      <c r="I118" s="72">
        <v>1.8018018018018018E-2</v>
      </c>
      <c r="J118" s="73">
        <v>9.90990990990991E-2</v>
      </c>
      <c r="K118" s="71">
        <v>0.12612612612612611</v>
      </c>
      <c r="L118" s="72">
        <v>2.1021021021021023E-2</v>
      </c>
      <c r="M118" s="72">
        <v>6.006006006006006E-3</v>
      </c>
      <c r="N118" s="72">
        <v>6.006006006006006E-3</v>
      </c>
      <c r="O118" s="72">
        <v>3.6036036036036036E-2</v>
      </c>
      <c r="P118" s="73">
        <v>6.006006006006006E-3</v>
      </c>
      <c r="Q118" s="71">
        <v>8.7087087087087081E-2</v>
      </c>
      <c r="R118" s="72">
        <v>5.7057057057057055E-2</v>
      </c>
      <c r="S118" s="72">
        <v>2.1021021021021023E-2</v>
      </c>
      <c r="T118" s="72">
        <v>2.7027027027027029E-2</v>
      </c>
      <c r="U118" s="79">
        <v>9.0090090090090089E-3</v>
      </c>
      <c r="V118" s="91">
        <v>6.024096385542169E-3</v>
      </c>
      <c r="W118" s="72">
        <v>9.0361445783132526E-3</v>
      </c>
      <c r="X118" s="72">
        <v>9.0361445783132526E-3</v>
      </c>
      <c r="Y118" s="72">
        <v>3.313253012048193E-2</v>
      </c>
      <c r="Z118" s="72">
        <v>2.1084337349397589E-2</v>
      </c>
      <c r="AA118" s="72">
        <v>2.1084337349397589E-2</v>
      </c>
      <c r="AB118" s="72">
        <v>1.5060240963855422E-2</v>
      </c>
      <c r="AC118" s="72">
        <v>1.8072289156626505E-2</v>
      </c>
      <c r="AD118" s="72">
        <v>1.2048192771084338E-2</v>
      </c>
      <c r="AE118" s="72">
        <v>2.1084337349397589E-2</v>
      </c>
      <c r="AF118" s="92">
        <v>9.0361445783132526E-3</v>
      </c>
      <c r="AG118" s="93">
        <v>6.024096385542169E-3</v>
      </c>
      <c r="AH118" s="94">
        <v>1.2048192771084338E-2</v>
      </c>
      <c r="AI118" s="95">
        <v>0</v>
      </c>
      <c r="AJ118" s="72">
        <v>0</v>
      </c>
      <c r="AK118" s="72">
        <v>3.0120481927710845E-3</v>
      </c>
      <c r="AL118" s="72">
        <v>0</v>
      </c>
      <c r="AM118" s="72">
        <v>0</v>
      </c>
      <c r="AN118" s="72">
        <v>3.0120481927710845E-3</v>
      </c>
      <c r="AO118" s="72">
        <v>3.0120481927710845E-3</v>
      </c>
      <c r="AP118" s="72">
        <v>0</v>
      </c>
      <c r="AQ118" s="72">
        <v>0</v>
      </c>
      <c r="AR118" s="72">
        <v>3.0120481927710845E-3</v>
      </c>
      <c r="AS118" s="79">
        <v>0</v>
      </c>
      <c r="AT118" s="73">
        <v>0</v>
      </c>
    </row>
    <row r="119" spans="1:46">
      <c r="B119" s="150" t="s">
        <v>119</v>
      </c>
      <c r="C119" s="140" t="s">
        <v>46</v>
      </c>
      <c r="D119" s="62" t="s">
        <v>16</v>
      </c>
      <c r="E119" s="7"/>
      <c r="F119" s="65">
        <f t="array" ref="F119:J120">ABS!F119:J120/SUM(ABS!F119:J120)</f>
        <v>0</v>
      </c>
      <c r="G119" s="66">
        <v>5.9880239520958084E-2</v>
      </c>
      <c r="H119" s="66">
        <v>8.9820359281437126E-2</v>
      </c>
      <c r="I119" s="66">
        <v>8.3832335329341312E-2</v>
      </c>
      <c r="J119" s="67">
        <v>0.21257485029940121</v>
      </c>
      <c r="K119" s="65">
        <f t="array" ref="K119:P120">ABS!K119:P120/SUM(ABS!K119:P120)</f>
        <v>0.27844311377245506</v>
      </c>
      <c r="L119" s="66">
        <v>4.790419161676647E-2</v>
      </c>
      <c r="M119" s="66">
        <v>1.4970059880239521E-2</v>
      </c>
      <c r="N119" s="66">
        <v>1.4970059880239521E-2</v>
      </c>
      <c r="O119" s="66">
        <v>7.4850299401197598E-2</v>
      </c>
      <c r="P119" s="67">
        <v>1.4970059880239521E-2</v>
      </c>
      <c r="Q119" s="65">
        <f t="array" ref="Q119:U120">ABS!Q119:U120/SUM(ABS!Q119:U120)</f>
        <v>0.18862275449101795</v>
      </c>
      <c r="R119" s="66">
        <v>0.1437125748502994</v>
      </c>
      <c r="S119" s="66">
        <v>3.5928143712574849E-2</v>
      </c>
      <c r="T119" s="66">
        <v>4.790419161676647E-2</v>
      </c>
      <c r="U119" s="77">
        <v>2.9940119760479042E-2</v>
      </c>
      <c r="V119" s="81">
        <f t="array" ref="V119:AT120">ABS!V119:AT120/SUM(ABS!V119:AT120)</f>
        <v>9.0361445783132526E-3</v>
      </c>
      <c r="W119" s="66">
        <v>2.710843373493976E-2</v>
      </c>
      <c r="X119" s="66">
        <v>4.2168674698795178E-2</v>
      </c>
      <c r="Y119" s="66">
        <v>6.6265060240963861E-2</v>
      </c>
      <c r="Z119" s="66">
        <v>5.4216867469879519E-2</v>
      </c>
      <c r="AA119" s="66">
        <v>3.9156626506024098E-2</v>
      </c>
      <c r="AB119" s="66">
        <v>1.8072289156626505E-2</v>
      </c>
      <c r="AC119" s="66">
        <v>4.5180722891566265E-2</v>
      </c>
      <c r="AD119" s="66">
        <v>2.1084337349397589E-2</v>
      </c>
      <c r="AE119" s="66">
        <v>4.5180722891566265E-2</v>
      </c>
      <c r="AF119" s="82">
        <v>1.5060240963855422E-2</v>
      </c>
      <c r="AG119" s="83">
        <v>1.5060240963855422E-2</v>
      </c>
      <c r="AH119" s="84">
        <v>3.0120481927710843E-2</v>
      </c>
      <c r="AI119" s="85">
        <v>0</v>
      </c>
      <c r="AJ119" s="66">
        <v>6.024096385542169E-3</v>
      </c>
      <c r="AK119" s="66">
        <v>3.0120481927710845E-3</v>
      </c>
      <c r="AL119" s="66">
        <v>0</v>
      </c>
      <c r="AM119" s="66">
        <v>3.0120481927710845E-3</v>
      </c>
      <c r="AN119" s="66">
        <v>0</v>
      </c>
      <c r="AO119" s="66">
        <v>3.0120481927710845E-3</v>
      </c>
      <c r="AP119" s="66">
        <v>0</v>
      </c>
      <c r="AQ119" s="66">
        <v>0</v>
      </c>
      <c r="AR119" s="66">
        <v>0</v>
      </c>
      <c r="AS119" s="77">
        <v>0</v>
      </c>
      <c r="AT119" s="67">
        <v>0</v>
      </c>
    </row>
    <row r="120" spans="1:46" ht="15.75" customHeight="1" thickBot="1">
      <c r="B120" s="151"/>
      <c r="C120" s="141"/>
      <c r="D120" s="63" t="s">
        <v>18</v>
      </c>
      <c r="E120" s="9"/>
      <c r="F120" s="71">
        <v>1.1976047904191617E-2</v>
      </c>
      <c r="G120" s="72">
        <v>9.880239520958084E-2</v>
      </c>
      <c r="H120" s="72">
        <v>0.12874251497005987</v>
      </c>
      <c r="I120" s="72">
        <v>8.6826347305389226E-2</v>
      </c>
      <c r="J120" s="73">
        <v>0.22754491017964071</v>
      </c>
      <c r="K120" s="71">
        <v>0.3473053892215569</v>
      </c>
      <c r="L120" s="72">
        <v>5.3892215568862277E-2</v>
      </c>
      <c r="M120" s="72">
        <v>1.4970059880239521E-2</v>
      </c>
      <c r="N120" s="72">
        <v>2.6946107784431138E-2</v>
      </c>
      <c r="O120" s="72">
        <v>6.2874251497005984E-2</v>
      </c>
      <c r="P120" s="73">
        <v>4.790419161676647E-2</v>
      </c>
      <c r="Q120" s="71">
        <v>0.26946107784431139</v>
      </c>
      <c r="R120" s="72">
        <v>0.16167664670658682</v>
      </c>
      <c r="S120" s="72">
        <v>7.1856287425149698E-2</v>
      </c>
      <c r="T120" s="72">
        <v>3.2934131736526949E-2</v>
      </c>
      <c r="U120" s="79">
        <v>1.7964071856287425E-2</v>
      </c>
      <c r="V120" s="91">
        <v>2.710843373493976E-2</v>
      </c>
      <c r="W120" s="72">
        <v>4.8192771084337352E-2</v>
      </c>
      <c r="X120" s="72">
        <v>3.0120481927710843E-2</v>
      </c>
      <c r="Y120" s="72">
        <v>5.4216867469879519E-2</v>
      </c>
      <c r="Z120" s="72">
        <v>9.0361445783132526E-3</v>
      </c>
      <c r="AA120" s="72">
        <v>2.4096385542168676E-2</v>
      </c>
      <c r="AB120" s="72">
        <v>6.024096385542169E-3</v>
      </c>
      <c r="AC120" s="72">
        <v>3.0120481927710845E-3</v>
      </c>
      <c r="AD120" s="72">
        <v>1.2048192771084338E-2</v>
      </c>
      <c r="AE120" s="72">
        <v>9.0361445783132526E-3</v>
      </c>
      <c r="AF120" s="92">
        <v>3.0120481927710845E-3</v>
      </c>
      <c r="AG120" s="93">
        <v>2.4096385542168676E-2</v>
      </c>
      <c r="AH120" s="94">
        <v>0.22590361445783133</v>
      </c>
      <c r="AI120" s="95">
        <v>1.5060240963855422E-2</v>
      </c>
      <c r="AJ120" s="72">
        <v>2.1084337349397589E-2</v>
      </c>
      <c r="AK120" s="72">
        <v>2.710843373493976E-2</v>
      </c>
      <c r="AL120" s="72">
        <v>3.0120481927710845E-3</v>
      </c>
      <c r="AM120" s="72">
        <v>0</v>
      </c>
      <c r="AN120" s="72">
        <v>6.024096385542169E-3</v>
      </c>
      <c r="AO120" s="72">
        <v>3.0120481927710845E-3</v>
      </c>
      <c r="AP120" s="72">
        <v>0</v>
      </c>
      <c r="AQ120" s="72">
        <v>0</v>
      </c>
      <c r="AR120" s="72">
        <v>3.0120481927710845E-3</v>
      </c>
      <c r="AS120" s="79">
        <v>3.0120481927710845E-3</v>
      </c>
      <c r="AT120" s="73">
        <v>0</v>
      </c>
    </row>
    <row r="121" spans="1:46">
      <c r="B121" s="151"/>
      <c r="C121" s="140" t="s">
        <v>47</v>
      </c>
      <c r="D121" s="62" t="s">
        <v>16</v>
      </c>
      <c r="E121" s="7"/>
      <c r="F121" s="65">
        <f t="array" ref="F121:J122">ABS!F121:J122/SUM(ABS!F121:J122)</f>
        <v>1.1976047904191617E-2</v>
      </c>
      <c r="G121" s="66">
        <v>0.11377245508982035</v>
      </c>
      <c r="H121" s="66">
        <v>0.1347305389221557</v>
      </c>
      <c r="I121" s="66">
        <v>0.11676646706586827</v>
      </c>
      <c r="J121" s="67">
        <v>0.29341317365269459</v>
      </c>
      <c r="K121" s="65">
        <f t="array" ref="K121:P122">ABS!K121:P122/SUM(ABS!K121:P122)</f>
        <v>0.49101796407185627</v>
      </c>
      <c r="L121" s="66">
        <v>7.1856287425149698E-2</v>
      </c>
      <c r="M121" s="66">
        <v>1.7964071856287425E-2</v>
      </c>
      <c r="N121" s="66">
        <v>1.1976047904191617E-2</v>
      </c>
      <c r="O121" s="66">
        <v>4.1916167664670656E-2</v>
      </c>
      <c r="P121" s="67">
        <v>3.5928143712574849E-2</v>
      </c>
      <c r="Q121" s="65">
        <f t="array" ref="Q121:U122">ABS!Q121:U122/SUM(ABS!Q121:U122)</f>
        <v>0.31137724550898205</v>
      </c>
      <c r="R121" s="66">
        <v>0.19461077844311378</v>
      </c>
      <c r="S121" s="66">
        <v>7.1856287425149698E-2</v>
      </c>
      <c r="T121" s="66">
        <v>5.3892215568862277E-2</v>
      </c>
      <c r="U121" s="77">
        <v>3.8922155688622756E-2</v>
      </c>
      <c r="V121" s="81">
        <f t="array" ref="V121:AT122">ABS!V121:AT122/SUM(ABS!V121:AT122)</f>
        <v>3.313253012048193E-2</v>
      </c>
      <c r="W121" s="66">
        <v>5.1204819277108432E-2</v>
      </c>
      <c r="X121" s="66">
        <v>4.8192771084337352E-2</v>
      </c>
      <c r="Y121" s="66">
        <v>9.337349397590361E-2</v>
      </c>
      <c r="Z121" s="66">
        <v>3.9156626506024098E-2</v>
      </c>
      <c r="AA121" s="66">
        <v>4.8192771084337352E-2</v>
      </c>
      <c r="AB121" s="66">
        <v>1.2048192771084338E-2</v>
      </c>
      <c r="AC121" s="66">
        <v>1.5060240963855422E-2</v>
      </c>
      <c r="AD121" s="66">
        <v>2.710843373493976E-2</v>
      </c>
      <c r="AE121" s="66">
        <v>3.9156626506024098E-2</v>
      </c>
      <c r="AF121" s="82">
        <v>6.024096385542169E-3</v>
      </c>
      <c r="AG121" s="83">
        <v>2.1084337349397589E-2</v>
      </c>
      <c r="AH121" s="84">
        <v>0.18373493975903615</v>
      </c>
      <c r="AI121" s="85">
        <v>9.0361445783132526E-3</v>
      </c>
      <c r="AJ121" s="66">
        <v>1.8072289156626505E-2</v>
      </c>
      <c r="AK121" s="66">
        <v>1.5060240963855422E-2</v>
      </c>
      <c r="AL121" s="66">
        <v>3.0120481927710845E-3</v>
      </c>
      <c r="AM121" s="66">
        <v>3.0120481927710845E-3</v>
      </c>
      <c r="AN121" s="66">
        <v>6.024096385542169E-3</v>
      </c>
      <c r="AO121" s="66">
        <v>3.0120481927710845E-3</v>
      </c>
      <c r="AP121" s="66">
        <v>0</v>
      </c>
      <c r="AQ121" s="66">
        <v>0</v>
      </c>
      <c r="AR121" s="66">
        <v>0</v>
      </c>
      <c r="AS121" s="77">
        <v>3.0120481927710845E-3</v>
      </c>
      <c r="AT121" s="67">
        <v>0</v>
      </c>
    </row>
    <row r="122" spans="1:46" ht="15.75" customHeight="1" thickBot="1">
      <c r="B122" s="151"/>
      <c r="C122" s="141"/>
      <c r="D122" s="63" t="s">
        <v>18</v>
      </c>
      <c r="E122" s="9"/>
      <c r="F122" s="71">
        <v>0</v>
      </c>
      <c r="G122" s="72">
        <v>4.4910179640718563E-2</v>
      </c>
      <c r="H122" s="72">
        <v>8.3832335329341312E-2</v>
      </c>
      <c r="I122" s="72">
        <v>5.3892215568862277E-2</v>
      </c>
      <c r="J122" s="73">
        <v>0.1467065868263473</v>
      </c>
      <c r="K122" s="71">
        <v>0.1347305389221557</v>
      </c>
      <c r="L122" s="72">
        <v>2.9940119760479042E-2</v>
      </c>
      <c r="M122" s="72">
        <v>1.1976047904191617E-2</v>
      </c>
      <c r="N122" s="72">
        <v>2.9940119760479042E-2</v>
      </c>
      <c r="O122" s="72">
        <v>9.580838323353294E-2</v>
      </c>
      <c r="P122" s="73">
        <v>2.6946107784431138E-2</v>
      </c>
      <c r="Q122" s="71">
        <v>0.1467065868263473</v>
      </c>
      <c r="R122" s="72">
        <v>0.11077844311377245</v>
      </c>
      <c r="S122" s="72">
        <v>3.5928143712574849E-2</v>
      </c>
      <c r="T122" s="72">
        <v>2.6946107784431138E-2</v>
      </c>
      <c r="U122" s="79">
        <v>8.9820359281437123E-3</v>
      </c>
      <c r="V122" s="91">
        <v>3.0120481927710845E-3</v>
      </c>
      <c r="W122" s="72">
        <v>2.4096385542168676E-2</v>
      </c>
      <c r="X122" s="72">
        <v>2.4096385542168676E-2</v>
      </c>
      <c r="Y122" s="72">
        <v>2.710843373493976E-2</v>
      </c>
      <c r="Z122" s="72">
        <v>2.4096385542168676E-2</v>
      </c>
      <c r="AA122" s="72">
        <v>1.5060240963855422E-2</v>
      </c>
      <c r="AB122" s="72">
        <v>1.2048192771084338E-2</v>
      </c>
      <c r="AC122" s="72">
        <v>3.313253012048193E-2</v>
      </c>
      <c r="AD122" s="72">
        <v>6.024096385542169E-3</v>
      </c>
      <c r="AE122" s="72">
        <v>1.5060240963855422E-2</v>
      </c>
      <c r="AF122" s="92">
        <v>1.2048192771084338E-2</v>
      </c>
      <c r="AG122" s="93">
        <v>1.8072289156626505E-2</v>
      </c>
      <c r="AH122" s="94">
        <v>7.2289156626506021E-2</v>
      </c>
      <c r="AI122" s="95">
        <v>6.024096385542169E-3</v>
      </c>
      <c r="AJ122" s="72">
        <v>9.0361445783132526E-3</v>
      </c>
      <c r="AK122" s="72">
        <v>1.5060240963855422E-2</v>
      </c>
      <c r="AL122" s="72">
        <v>0</v>
      </c>
      <c r="AM122" s="72">
        <v>0</v>
      </c>
      <c r="AN122" s="72">
        <v>0</v>
      </c>
      <c r="AO122" s="72">
        <v>3.0120481927710845E-3</v>
      </c>
      <c r="AP122" s="72">
        <v>0</v>
      </c>
      <c r="AQ122" s="72">
        <v>0</v>
      </c>
      <c r="AR122" s="72">
        <v>3.0120481927710845E-3</v>
      </c>
      <c r="AS122" s="79">
        <v>0</v>
      </c>
      <c r="AT122" s="73">
        <v>0</v>
      </c>
    </row>
    <row r="123" spans="1:46">
      <c r="B123" s="151"/>
      <c r="C123" s="140" t="s">
        <v>48</v>
      </c>
      <c r="D123" s="62" t="s">
        <v>16</v>
      </c>
      <c r="E123" s="7"/>
      <c r="F123" s="65">
        <f t="array" ref="F123:J124">ABS!F123:J124/SUM(ABS!F123:J124)</f>
        <v>0</v>
      </c>
      <c r="G123" s="66">
        <v>2.6946107784431138E-2</v>
      </c>
      <c r="H123" s="66">
        <v>4.1916167664670656E-2</v>
      </c>
      <c r="I123" s="66">
        <v>1.7964071856287425E-2</v>
      </c>
      <c r="J123" s="67">
        <v>0.1317365269461078</v>
      </c>
      <c r="K123" s="65">
        <f t="array" ref="K123:P124">ABS!K123:P124/SUM(ABS!K123:P124)</f>
        <v>0.12874251497005987</v>
      </c>
      <c r="L123" s="66">
        <v>2.6946107784431138E-2</v>
      </c>
      <c r="M123" s="66">
        <v>1.1976047904191617E-2</v>
      </c>
      <c r="N123" s="66">
        <v>5.9880239520958087E-3</v>
      </c>
      <c r="O123" s="66">
        <v>2.0958083832335328E-2</v>
      </c>
      <c r="P123" s="67">
        <v>2.3952095808383235E-2</v>
      </c>
      <c r="Q123" s="65">
        <f t="array" ref="Q123:U124">ABS!Q123:U124/SUM(ABS!Q123:U124)</f>
        <v>4.790419161676647E-2</v>
      </c>
      <c r="R123" s="66">
        <v>8.0838323353293412E-2</v>
      </c>
      <c r="S123" s="66">
        <v>2.9940119760479042E-2</v>
      </c>
      <c r="T123" s="66">
        <v>2.9940119760479042E-2</v>
      </c>
      <c r="U123" s="77">
        <v>2.9940119760479042E-2</v>
      </c>
      <c r="V123" s="81">
        <f t="array" ref="V123:AT124">ABS!V123:AT124/SUM(ABS!V123:AT124)</f>
        <v>6.024096385542169E-3</v>
      </c>
      <c r="W123" s="66">
        <v>9.0361445783132526E-3</v>
      </c>
      <c r="X123" s="66">
        <v>2.4096385542168676E-2</v>
      </c>
      <c r="Y123" s="66">
        <v>3.313253012048193E-2</v>
      </c>
      <c r="Z123" s="66">
        <v>1.8072289156626505E-2</v>
      </c>
      <c r="AA123" s="66">
        <v>9.0361445783132526E-3</v>
      </c>
      <c r="AB123" s="66">
        <v>3.0120481927710845E-3</v>
      </c>
      <c r="AC123" s="66">
        <v>9.0361445783132526E-3</v>
      </c>
      <c r="AD123" s="66">
        <v>9.0361445783132526E-3</v>
      </c>
      <c r="AE123" s="66">
        <v>1.5060240963855422E-2</v>
      </c>
      <c r="AF123" s="82">
        <v>0</v>
      </c>
      <c r="AG123" s="83">
        <v>6.024096385542169E-3</v>
      </c>
      <c r="AH123" s="84">
        <v>4.8192771084337352E-2</v>
      </c>
      <c r="AI123" s="85">
        <v>0</v>
      </c>
      <c r="AJ123" s="66">
        <v>9.0361445783132526E-3</v>
      </c>
      <c r="AK123" s="66">
        <v>1.2048192771084338E-2</v>
      </c>
      <c r="AL123" s="66">
        <v>0</v>
      </c>
      <c r="AM123" s="66">
        <v>0</v>
      </c>
      <c r="AN123" s="66">
        <v>3.0120481927710845E-3</v>
      </c>
      <c r="AO123" s="66">
        <v>6.024096385542169E-3</v>
      </c>
      <c r="AP123" s="66">
        <v>0</v>
      </c>
      <c r="AQ123" s="66">
        <v>0</v>
      </c>
      <c r="AR123" s="66">
        <v>0</v>
      </c>
      <c r="AS123" s="77">
        <v>0</v>
      </c>
      <c r="AT123" s="67">
        <v>0</v>
      </c>
    </row>
    <row r="124" spans="1:46" ht="15.75" customHeight="1" thickBot="1">
      <c r="B124" s="151"/>
      <c r="C124" s="141"/>
      <c r="D124" s="63" t="s">
        <v>18</v>
      </c>
      <c r="E124" s="9"/>
      <c r="F124" s="71">
        <v>1.1976047904191617E-2</v>
      </c>
      <c r="G124" s="72">
        <v>0.1317365269461078</v>
      </c>
      <c r="H124" s="72">
        <v>0.17664670658682635</v>
      </c>
      <c r="I124" s="72">
        <v>0.15269461077844312</v>
      </c>
      <c r="J124" s="73">
        <v>0.30838323353293412</v>
      </c>
      <c r="K124" s="71">
        <v>0.49700598802395207</v>
      </c>
      <c r="L124" s="72">
        <v>7.4850299401197598E-2</v>
      </c>
      <c r="M124" s="72">
        <v>1.7964071856287425E-2</v>
      </c>
      <c r="N124" s="72">
        <v>3.5928143712574849E-2</v>
      </c>
      <c r="O124" s="72">
        <v>0.11676646706586827</v>
      </c>
      <c r="P124" s="73">
        <v>3.8922155688622756E-2</v>
      </c>
      <c r="Q124" s="71">
        <v>0.41017964071856289</v>
      </c>
      <c r="R124" s="72">
        <v>0.22455089820359281</v>
      </c>
      <c r="S124" s="72">
        <v>7.7844311377245512E-2</v>
      </c>
      <c r="T124" s="72">
        <v>5.089820359281437E-2</v>
      </c>
      <c r="U124" s="79">
        <v>1.7964071856287425E-2</v>
      </c>
      <c r="V124" s="91">
        <v>3.0120481927710843E-2</v>
      </c>
      <c r="W124" s="72">
        <v>6.6265060240963861E-2</v>
      </c>
      <c r="X124" s="72">
        <v>4.8192771084337352E-2</v>
      </c>
      <c r="Y124" s="72">
        <v>8.7349397590361449E-2</v>
      </c>
      <c r="Z124" s="72">
        <v>4.5180722891566265E-2</v>
      </c>
      <c r="AA124" s="72">
        <v>5.4216867469879519E-2</v>
      </c>
      <c r="AB124" s="72">
        <v>2.1084337349397589E-2</v>
      </c>
      <c r="AC124" s="72">
        <v>3.9156626506024098E-2</v>
      </c>
      <c r="AD124" s="72">
        <v>2.4096385542168676E-2</v>
      </c>
      <c r="AE124" s="72">
        <v>3.9156626506024098E-2</v>
      </c>
      <c r="AF124" s="92">
        <v>1.8072289156626505E-2</v>
      </c>
      <c r="AG124" s="93">
        <v>3.313253012048193E-2</v>
      </c>
      <c r="AH124" s="94">
        <v>0.20783132530120482</v>
      </c>
      <c r="AI124" s="95">
        <v>1.5060240963855422E-2</v>
      </c>
      <c r="AJ124" s="72">
        <v>1.8072289156626505E-2</v>
      </c>
      <c r="AK124" s="72">
        <v>1.8072289156626505E-2</v>
      </c>
      <c r="AL124" s="72">
        <v>3.0120481927710845E-3</v>
      </c>
      <c r="AM124" s="72">
        <v>3.0120481927710845E-3</v>
      </c>
      <c r="AN124" s="72">
        <v>3.0120481927710845E-3</v>
      </c>
      <c r="AO124" s="72">
        <v>0</v>
      </c>
      <c r="AP124" s="72">
        <v>0</v>
      </c>
      <c r="AQ124" s="72">
        <v>0</v>
      </c>
      <c r="AR124" s="72">
        <v>3.0120481927710845E-3</v>
      </c>
      <c r="AS124" s="79">
        <v>3.0120481927710845E-3</v>
      </c>
      <c r="AT124" s="73">
        <v>0</v>
      </c>
    </row>
    <row r="125" spans="1:46">
      <c r="B125" s="151"/>
      <c r="C125" s="140" t="s">
        <v>49</v>
      </c>
      <c r="D125" s="62" t="s">
        <v>16</v>
      </c>
      <c r="E125" s="7"/>
      <c r="F125" s="65">
        <f t="array" ref="F125:J126">ABS!F125:J126/SUM(ABS!F125:J126)</f>
        <v>5.9880239520958087E-3</v>
      </c>
      <c r="G125" s="66">
        <v>0.10479041916167664</v>
      </c>
      <c r="H125" s="66">
        <v>0.1467065868263473</v>
      </c>
      <c r="I125" s="66">
        <v>0.12275449101796407</v>
      </c>
      <c r="J125" s="67">
        <v>0.3712574850299401</v>
      </c>
      <c r="K125" s="65">
        <f t="array" ref="K125:P126">ABS!K125:P126/SUM(ABS!K125:P126)</f>
        <v>0.45808383233532934</v>
      </c>
      <c r="L125" s="66">
        <v>7.4850299401197598E-2</v>
      </c>
      <c r="M125" s="66">
        <v>2.3952095808383235E-2</v>
      </c>
      <c r="N125" s="66">
        <v>2.6946107784431138E-2</v>
      </c>
      <c r="O125" s="66">
        <v>0.11377245508982035</v>
      </c>
      <c r="P125" s="67">
        <v>5.3892215568862277E-2</v>
      </c>
      <c r="Q125" s="65">
        <f t="array" ref="Q125:U126">ABS!Q125:U126/SUM(ABS!Q125:U126)</f>
        <v>0.27544910179640719</v>
      </c>
      <c r="R125" s="66">
        <v>0.25449101796407186</v>
      </c>
      <c r="S125" s="66">
        <v>9.880239520958084E-2</v>
      </c>
      <c r="T125" s="66">
        <v>7.4850299401197598E-2</v>
      </c>
      <c r="U125" s="77">
        <v>4.790419161676647E-2</v>
      </c>
      <c r="V125" s="81">
        <f t="array" ref="V125:AT126">ABS!V125:AT126/SUM(ABS!V125:AT126)</f>
        <v>3.0120481927710843E-2</v>
      </c>
      <c r="W125" s="66">
        <v>5.4216867469879519E-2</v>
      </c>
      <c r="X125" s="66">
        <v>6.3253012048192767E-2</v>
      </c>
      <c r="Y125" s="66">
        <v>9.9397590361445784E-2</v>
      </c>
      <c r="Z125" s="66">
        <v>5.1204819277108432E-2</v>
      </c>
      <c r="AA125" s="66">
        <v>4.2168674698795178E-2</v>
      </c>
      <c r="AB125" s="66">
        <v>2.1084337349397589E-2</v>
      </c>
      <c r="AC125" s="66">
        <v>3.0120481927710843E-2</v>
      </c>
      <c r="AD125" s="66">
        <v>1.8072289156626505E-2</v>
      </c>
      <c r="AE125" s="66">
        <v>3.0120481927710843E-2</v>
      </c>
      <c r="AF125" s="82">
        <v>3.0120481927710845E-3</v>
      </c>
      <c r="AG125" s="83">
        <v>3.0120481927710843E-2</v>
      </c>
      <c r="AH125" s="84">
        <v>0.20481927710843373</v>
      </c>
      <c r="AI125" s="85">
        <v>1.2048192771084338E-2</v>
      </c>
      <c r="AJ125" s="66">
        <v>2.4096385542168676E-2</v>
      </c>
      <c r="AK125" s="66">
        <v>2.1084337349397589E-2</v>
      </c>
      <c r="AL125" s="66">
        <v>3.0120481927710845E-3</v>
      </c>
      <c r="AM125" s="66">
        <v>3.0120481927710845E-3</v>
      </c>
      <c r="AN125" s="66">
        <v>6.024096385542169E-3</v>
      </c>
      <c r="AO125" s="66">
        <v>3.0120481927710845E-3</v>
      </c>
      <c r="AP125" s="66">
        <v>0</v>
      </c>
      <c r="AQ125" s="66">
        <v>0</v>
      </c>
      <c r="AR125" s="66">
        <v>0</v>
      </c>
      <c r="AS125" s="77">
        <v>0</v>
      </c>
      <c r="AT125" s="67">
        <v>0</v>
      </c>
    </row>
    <row r="126" spans="1:46" ht="15.75" customHeight="1" thickBot="1">
      <c r="B126" s="151"/>
      <c r="C126" s="141"/>
      <c r="D126" s="63" t="s">
        <v>18</v>
      </c>
      <c r="E126" s="9"/>
      <c r="F126" s="71">
        <v>5.9880239520958087E-3</v>
      </c>
      <c r="G126" s="72">
        <v>5.3892215568862277E-2</v>
      </c>
      <c r="H126" s="72">
        <v>7.1856287425149698E-2</v>
      </c>
      <c r="I126" s="72">
        <v>4.790419161676647E-2</v>
      </c>
      <c r="J126" s="73">
        <v>6.8862275449101798E-2</v>
      </c>
      <c r="K126" s="71">
        <v>0.16766467065868262</v>
      </c>
      <c r="L126" s="72">
        <v>2.6946107784431138E-2</v>
      </c>
      <c r="M126" s="72">
        <v>5.9880239520958087E-3</v>
      </c>
      <c r="N126" s="72">
        <v>1.4970059880239521E-2</v>
      </c>
      <c r="O126" s="72">
        <v>2.3952095808383235E-2</v>
      </c>
      <c r="P126" s="73">
        <v>8.9820359281437123E-3</v>
      </c>
      <c r="Q126" s="71">
        <v>0.18263473053892215</v>
      </c>
      <c r="R126" s="72">
        <v>5.089820359281437E-2</v>
      </c>
      <c r="S126" s="72">
        <v>8.9820359281437123E-3</v>
      </c>
      <c r="T126" s="72">
        <v>5.9880239520958087E-3</v>
      </c>
      <c r="U126" s="79">
        <v>0</v>
      </c>
      <c r="V126" s="91">
        <v>6.024096385542169E-3</v>
      </c>
      <c r="W126" s="72">
        <v>2.1084337349397589E-2</v>
      </c>
      <c r="X126" s="72">
        <v>9.0361445783132526E-3</v>
      </c>
      <c r="Y126" s="72">
        <v>2.1084337349397589E-2</v>
      </c>
      <c r="Z126" s="72">
        <v>1.2048192771084338E-2</v>
      </c>
      <c r="AA126" s="72">
        <v>2.1084337349397589E-2</v>
      </c>
      <c r="AB126" s="72">
        <v>3.0120481927710845E-3</v>
      </c>
      <c r="AC126" s="72">
        <v>1.8072289156626505E-2</v>
      </c>
      <c r="AD126" s="72">
        <v>1.5060240963855422E-2</v>
      </c>
      <c r="AE126" s="72">
        <v>2.4096385542168676E-2</v>
      </c>
      <c r="AF126" s="92">
        <v>1.5060240963855422E-2</v>
      </c>
      <c r="AG126" s="93">
        <v>9.0361445783132526E-3</v>
      </c>
      <c r="AH126" s="94">
        <v>5.1204819277108432E-2</v>
      </c>
      <c r="AI126" s="95">
        <v>3.0120481927710845E-3</v>
      </c>
      <c r="AJ126" s="72">
        <v>3.0120481927710845E-3</v>
      </c>
      <c r="AK126" s="72">
        <v>9.0361445783132526E-3</v>
      </c>
      <c r="AL126" s="72">
        <v>0</v>
      </c>
      <c r="AM126" s="72">
        <v>0</v>
      </c>
      <c r="AN126" s="72">
        <v>0</v>
      </c>
      <c r="AO126" s="72">
        <v>3.0120481927710845E-3</v>
      </c>
      <c r="AP126" s="72">
        <v>0</v>
      </c>
      <c r="AQ126" s="72">
        <v>0</v>
      </c>
      <c r="AR126" s="72">
        <v>3.0120481927710845E-3</v>
      </c>
      <c r="AS126" s="79">
        <v>3.0120481927710845E-3</v>
      </c>
      <c r="AT126" s="73">
        <v>0</v>
      </c>
    </row>
    <row r="127" spans="1:46">
      <c r="B127" s="151"/>
      <c r="C127" s="140" t="s">
        <v>50</v>
      </c>
      <c r="D127" s="62" t="s">
        <v>16</v>
      </c>
      <c r="E127" s="7"/>
      <c r="F127" s="65">
        <f t="array" ref="F127:J128">ABS!F127:J128/SUM(ABS!F127:J128)</f>
        <v>0</v>
      </c>
      <c r="G127" s="66">
        <v>2.9940119760479042E-2</v>
      </c>
      <c r="H127" s="66">
        <v>3.5928143712574849E-2</v>
      </c>
      <c r="I127" s="66">
        <v>5.3892215568862277E-2</v>
      </c>
      <c r="J127" s="67">
        <v>0.1377245508982036</v>
      </c>
      <c r="K127" s="65">
        <f t="array" ref="K127:P128">ABS!K127:P128/SUM(ABS!K127:P128)</f>
        <v>0.17964071856287425</v>
      </c>
      <c r="L127" s="66">
        <v>1.7964071856287425E-2</v>
      </c>
      <c r="M127" s="66">
        <v>5.9880239520958087E-3</v>
      </c>
      <c r="N127" s="66">
        <v>1.1976047904191617E-2</v>
      </c>
      <c r="O127" s="66">
        <v>3.2934131736526949E-2</v>
      </c>
      <c r="P127" s="67">
        <v>8.9820359281437123E-3</v>
      </c>
      <c r="Q127" s="65">
        <f t="array" ref="Q127:U128">ABS!Q127:U128/SUM(ABS!Q127:U128)</f>
        <v>8.0838323353293412E-2</v>
      </c>
      <c r="R127" s="66">
        <v>9.2814371257485026E-2</v>
      </c>
      <c r="S127" s="66">
        <v>2.6946107784431138E-2</v>
      </c>
      <c r="T127" s="66">
        <v>3.5928143712574849E-2</v>
      </c>
      <c r="U127" s="77">
        <v>2.0958083832335328E-2</v>
      </c>
      <c r="V127" s="81">
        <f t="array" ref="V127:AT128">ABS!V127:AT128/SUM(ABS!V127:AT128)</f>
        <v>9.0361445783132526E-3</v>
      </c>
      <c r="W127" s="66">
        <v>1.8072289156626505E-2</v>
      </c>
      <c r="X127" s="66">
        <v>2.4096385542168676E-2</v>
      </c>
      <c r="Y127" s="66">
        <v>3.614457831325301E-2</v>
      </c>
      <c r="Z127" s="66">
        <v>2.4096385542168676E-2</v>
      </c>
      <c r="AA127" s="66">
        <v>1.8072289156626505E-2</v>
      </c>
      <c r="AB127" s="66">
        <v>1.5060240963855422E-2</v>
      </c>
      <c r="AC127" s="66">
        <v>3.0120481927710843E-2</v>
      </c>
      <c r="AD127" s="66">
        <v>1.2048192771084338E-2</v>
      </c>
      <c r="AE127" s="66">
        <v>2.4096385542168676E-2</v>
      </c>
      <c r="AF127" s="82">
        <v>1.5060240963855422E-2</v>
      </c>
      <c r="AG127" s="83">
        <v>9.0361445783132526E-3</v>
      </c>
      <c r="AH127" s="84">
        <v>1.2048192771084338E-2</v>
      </c>
      <c r="AI127" s="85">
        <v>6.024096385542169E-3</v>
      </c>
      <c r="AJ127" s="66">
        <v>0</v>
      </c>
      <c r="AK127" s="66">
        <v>0</v>
      </c>
      <c r="AL127" s="66">
        <v>0</v>
      </c>
      <c r="AM127" s="66">
        <v>0</v>
      </c>
      <c r="AN127" s="66">
        <v>0</v>
      </c>
      <c r="AO127" s="66">
        <v>3.0120481927710845E-3</v>
      </c>
      <c r="AP127" s="66">
        <v>0</v>
      </c>
      <c r="AQ127" s="66">
        <v>0</v>
      </c>
      <c r="AR127" s="66">
        <v>0</v>
      </c>
      <c r="AS127" s="77">
        <v>0</v>
      </c>
      <c r="AT127" s="67">
        <v>0</v>
      </c>
    </row>
    <row r="128" spans="1:46" ht="15.75" customHeight="1" thickBot="1">
      <c r="B128" s="151"/>
      <c r="C128" s="141"/>
      <c r="D128" s="63" t="s">
        <v>18</v>
      </c>
      <c r="E128" s="9"/>
      <c r="F128" s="71">
        <v>1.1976047904191617E-2</v>
      </c>
      <c r="G128" s="72">
        <v>0.12874251497005987</v>
      </c>
      <c r="H128" s="72">
        <v>0.18263473053892215</v>
      </c>
      <c r="I128" s="72">
        <v>0.11676646706586827</v>
      </c>
      <c r="J128" s="73">
        <v>0.30239520958083832</v>
      </c>
      <c r="K128" s="71">
        <v>0.44610778443113774</v>
      </c>
      <c r="L128" s="72">
        <v>8.3832335329341312E-2</v>
      </c>
      <c r="M128" s="72">
        <v>2.3952095808383235E-2</v>
      </c>
      <c r="N128" s="72">
        <v>2.9940119760479042E-2</v>
      </c>
      <c r="O128" s="72">
        <v>0.10479041916167664</v>
      </c>
      <c r="P128" s="73">
        <v>5.3892215568862277E-2</v>
      </c>
      <c r="Q128" s="71">
        <v>0.3772455089820359</v>
      </c>
      <c r="R128" s="72">
        <v>0.21257485029940121</v>
      </c>
      <c r="S128" s="72">
        <v>8.0838323353293412E-2</v>
      </c>
      <c r="T128" s="72">
        <v>4.4910179640718563E-2</v>
      </c>
      <c r="U128" s="79">
        <v>2.6946107784431138E-2</v>
      </c>
      <c r="V128" s="91">
        <v>2.710843373493976E-2</v>
      </c>
      <c r="W128" s="72">
        <v>5.7228915662650599E-2</v>
      </c>
      <c r="X128" s="72">
        <v>4.8192771084337352E-2</v>
      </c>
      <c r="Y128" s="72">
        <v>8.4337349397590355E-2</v>
      </c>
      <c r="Z128" s="72">
        <v>3.9156626506024098E-2</v>
      </c>
      <c r="AA128" s="72">
        <v>4.5180722891566265E-2</v>
      </c>
      <c r="AB128" s="72">
        <v>9.0361445783132526E-3</v>
      </c>
      <c r="AC128" s="72">
        <v>1.8072289156626505E-2</v>
      </c>
      <c r="AD128" s="72">
        <v>2.1084337349397589E-2</v>
      </c>
      <c r="AE128" s="72">
        <v>3.0120481927710843E-2</v>
      </c>
      <c r="AF128" s="92">
        <v>3.0120481927710845E-3</v>
      </c>
      <c r="AG128" s="93">
        <v>3.0120481927710843E-2</v>
      </c>
      <c r="AH128" s="94">
        <v>0.24397590361445784</v>
      </c>
      <c r="AI128" s="95">
        <v>9.0361445783132526E-3</v>
      </c>
      <c r="AJ128" s="72">
        <v>2.710843373493976E-2</v>
      </c>
      <c r="AK128" s="72">
        <v>3.0120481927710843E-2</v>
      </c>
      <c r="AL128" s="72">
        <v>3.0120481927710845E-3</v>
      </c>
      <c r="AM128" s="72">
        <v>3.0120481927710845E-3</v>
      </c>
      <c r="AN128" s="72">
        <v>6.024096385542169E-3</v>
      </c>
      <c r="AO128" s="72">
        <v>3.0120481927710845E-3</v>
      </c>
      <c r="AP128" s="72">
        <v>0</v>
      </c>
      <c r="AQ128" s="72">
        <v>0</v>
      </c>
      <c r="AR128" s="72">
        <v>3.0120481927710845E-3</v>
      </c>
      <c r="AS128" s="79">
        <v>3.0120481927710845E-3</v>
      </c>
      <c r="AT128" s="73">
        <v>0</v>
      </c>
    </row>
    <row r="129" spans="2:46">
      <c r="B129" s="151"/>
      <c r="C129" s="140" t="s">
        <v>51</v>
      </c>
      <c r="D129" s="62" t="s">
        <v>16</v>
      </c>
      <c r="E129" s="7"/>
      <c r="F129" s="65">
        <f t="array" ref="F129:J130">ABS!F129:J130/SUM(ABS!F129:J130)</f>
        <v>2.9940119760479044E-3</v>
      </c>
      <c r="G129" s="66">
        <v>2.9940119760479042E-2</v>
      </c>
      <c r="H129" s="66">
        <v>3.2934131736526949E-2</v>
      </c>
      <c r="I129" s="66">
        <v>4.790419161676647E-2</v>
      </c>
      <c r="J129" s="67">
        <v>8.9820359281437126E-2</v>
      </c>
      <c r="K129" s="65">
        <f t="array" ref="K129:P130">ABS!K129:P130/SUM(ABS!K129:P130)</f>
        <v>0.12275449101796407</v>
      </c>
      <c r="L129" s="66">
        <v>2.0958083832335328E-2</v>
      </c>
      <c r="M129" s="66">
        <v>8.9820359281437123E-3</v>
      </c>
      <c r="N129" s="66">
        <v>2.9940119760479044E-3</v>
      </c>
      <c r="O129" s="66">
        <v>2.3952095808383235E-2</v>
      </c>
      <c r="P129" s="67">
        <v>2.3952095808383235E-2</v>
      </c>
      <c r="Q129" s="65">
        <f t="array" ref="Q129:U130">ABS!Q129:U130/SUM(ABS!Q129:U130)</f>
        <v>8.0838323353293412E-2</v>
      </c>
      <c r="R129" s="66">
        <v>6.2874251497005984E-2</v>
      </c>
      <c r="S129" s="66">
        <v>1.7964071856287425E-2</v>
      </c>
      <c r="T129" s="66">
        <v>3.2934131736526949E-2</v>
      </c>
      <c r="U129" s="77">
        <v>8.9820359281437123E-3</v>
      </c>
      <c r="V129" s="81">
        <f t="array" ref="V129:AT130">ABS!V129:AT130/SUM(ABS!V129:AT130)</f>
        <v>3.0120481927710845E-3</v>
      </c>
      <c r="W129" s="66">
        <v>1.5060240963855422E-2</v>
      </c>
      <c r="X129" s="66">
        <v>1.2048192771084338E-2</v>
      </c>
      <c r="Y129" s="66">
        <v>3.614457831325301E-2</v>
      </c>
      <c r="Z129" s="66">
        <v>9.0361445783132526E-3</v>
      </c>
      <c r="AA129" s="66">
        <v>2.1084337349397589E-2</v>
      </c>
      <c r="AB129" s="66">
        <v>9.0361445783132526E-3</v>
      </c>
      <c r="AC129" s="66">
        <v>6.024096385542169E-3</v>
      </c>
      <c r="AD129" s="66">
        <v>3.0120481927710845E-3</v>
      </c>
      <c r="AE129" s="66">
        <v>1.2048192771084338E-2</v>
      </c>
      <c r="AF129" s="82">
        <v>3.0120481927710845E-3</v>
      </c>
      <c r="AG129" s="83">
        <v>9.0361445783132526E-3</v>
      </c>
      <c r="AH129" s="84">
        <v>4.2168674698795178E-2</v>
      </c>
      <c r="AI129" s="85">
        <v>9.0361445783132526E-3</v>
      </c>
      <c r="AJ129" s="66">
        <v>6.024096385542169E-3</v>
      </c>
      <c r="AK129" s="66">
        <v>3.0120481927710845E-3</v>
      </c>
      <c r="AL129" s="66">
        <v>0</v>
      </c>
      <c r="AM129" s="66">
        <v>0</v>
      </c>
      <c r="AN129" s="66">
        <v>0</v>
      </c>
      <c r="AO129" s="66">
        <v>6.024096385542169E-3</v>
      </c>
      <c r="AP129" s="66">
        <v>0</v>
      </c>
      <c r="AQ129" s="66">
        <v>0</v>
      </c>
      <c r="AR129" s="66">
        <v>0</v>
      </c>
      <c r="AS129" s="77">
        <v>3.0120481927710845E-3</v>
      </c>
      <c r="AT129" s="67">
        <v>0</v>
      </c>
    </row>
    <row r="130" spans="2:46" ht="15.75" customHeight="1" thickBot="1">
      <c r="B130" s="151"/>
      <c r="C130" s="141"/>
      <c r="D130" s="63" t="s">
        <v>18</v>
      </c>
      <c r="E130" s="9"/>
      <c r="F130" s="71">
        <v>8.9820359281437123E-3</v>
      </c>
      <c r="G130" s="72">
        <v>0.12874251497005987</v>
      </c>
      <c r="H130" s="72">
        <v>0.18562874251497005</v>
      </c>
      <c r="I130" s="72">
        <v>0.12275449101796407</v>
      </c>
      <c r="J130" s="73">
        <v>0.35029940119760478</v>
      </c>
      <c r="K130" s="71">
        <v>0.50299401197604787</v>
      </c>
      <c r="L130" s="72">
        <v>8.0838323353293412E-2</v>
      </c>
      <c r="M130" s="72">
        <v>2.0958083832335328E-2</v>
      </c>
      <c r="N130" s="72">
        <v>3.8922155688622756E-2</v>
      </c>
      <c r="O130" s="72">
        <v>0.11377245508982035</v>
      </c>
      <c r="P130" s="73">
        <v>3.8922155688622756E-2</v>
      </c>
      <c r="Q130" s="71">
        <v>0.3772455089820359</v>
      </c>
      <c r="R130" s="72">
        <v>0.24251497005988024</v>
      </c>
      <c r="S130" s="72">
        <v>8.9820359281437126E-2</v>
      </c>
      <c r="T130" s="72">
        <v>4.790419161676647E-2</v>
      </c>
      <c r="U130" s="79">
        <v>3.8922155688622756E-2</v>
      </c>
      <c r="V130" s="91">
        <v>3.313253012048193E-2</v>
      </c>
      <c r="W130" s="72">
        <v>6.0240963855421686E-2</v>
      </c>
      <c r="X130" s="72">
        <v>6.0240963855421686E-2</v>
      </c>
      <c r="Y130" s="72">
        <v>8.4337349397590355E-2</v>
      </c>
      <c r="Z130" s="72">
        <v>5.4216867469879519E-2</v>
      </c>
      <c r="AA130" s="72">
        <v>4.2168674698795178E-2</v>
      </c>
      <c r="AB130" s="72">
        <v>1.5060240963855422E-2</v>
      </c>
      <c r="AC130" s="72">
        <v>4.2168674698795178E-2</v>
      </c>
      <c r="AD130" s="72">
        <v>3.0120481927710843E-2</v>
      </c>
      <c r="AE130" s="72">
        <v>4.2168674698795178E-2</v>
      </c>
      <c r="AF130" s="92">
        <v>1.5060240963855422E-2</v>
      </c>
      <c r="AG130" s="93">
        <v>3.0120481927710843E-2</v>
      </c>
      <c r="AH130" s="94">
        <v>0.21385542168674698</v>
      </c>
      <c r="AI130" s="95">
        <v>6.024096385542169E-3</v>
      </c>
      <c r="AJ130" s="72">
        <v>2.1084337349397589E-2</v>
      </c>
      <c r="AK130" s="72">
        <v>2.710843373493976E-2</v>
      </c>
      <c r="AL130" s="72">
        <v>3.0120481927710845E-3</v>
      </c>
      <c r="AM130" s="72">
        <v>3.0120481927710845E-3</v>
      </c>
      <c r="AN130" s="72">
        <v>6.024096385542169E-3</v>
      </c>
      <c r="AO130" s="72">
        <v>0</v>
      </c>
      <c r="AP130" s="72">
        <v>0</v>
      </c>
      <c r="AQ130" s="72">
        <v>0</v>
      </c>
      <c r="AR130" s="72">
        <v>3.0120481927710845E-3</v>
      </c>
      <c r="AS130" s="79">
        <v>0</v>
      </c>
      <c r="AT130" s="73">
        <v>0</v>
      </c>
    </row>
    <row r="131" spans="2:46">
      <c r="B131" s="151"/>
      <c r="C131" s="140" t="s">
        <v>52</v>
      </c>
      <c r="D131" s="62" t="s">
        <v>16</v>
      </c>
      <c r="E131" s="7"/>
      <c r="F131" s="65">
        <f t="array" ref="F131:J132">ABS!F131:J132/SUM(ABS!F131:J132)</f>
        <v>1.1976047904191617E-2</v>
      </c>
      <c r="G131" s="66">
        <v>8.6826347305389226E-2</v>
      </c>
      <c r="H131" s="66">
        <v>0.11377245508982035</v>
      </c>
      <c r="I131" s="66">
        <v>0.10479041916167664</v>
      </c>
      <c r="J131" s="67">
        <v>0.28742514970059879</v>
      </c>
      <c r="K131" s="65">
        <f t="array" ref="K131:P132">ABS!K131:P132/SUM(ABS!K131:P132)</f>
        <v>0.40119760479041916</v>
      </c>
      <c r="L131" s="66">
        <v>6.5868263473053898E-2</v>
      </c>
      <c r="M131" s="66">
        <v>1.4970059880239521E-2</v>
      </c>
      <c r="N131" s="66">
        <v>1.4970059880239521E-2</v>
      </c>
      <c r="O131" s="66">
        <v>6.5868263473053898E-2</v>
      </c>
      <c r="P131" s="67">
        <v>4.1916167664670656E-2</v>
      </c>
      <c r="Q131" s="65">
        <f t="array" ref="Q131:U132">ABS!Q131:U132/SUM(ABS!Q131:U132)</f>
        <v>0.23053892215568864</v>
      </c>
      <c r="R131" s="66">
        <v>0.16766467065868262</v>
      </c>
      <c r="S131" s="66">
        <v>8.9820359281437126E-2</v>
      </c>
      <c r="T131" s="66">
        <v>7.1856287425149698E-2</v>
      </c>
      <c r="U131" s="77">
        <v>4.4910179640718563E-2</v>
      </c>
      <c r="V131" s="81">
        <f t="array" ref="V131:AT132">ABS!V131:AT132/SUM(ABS!V131:AT132)</f>
        <v>2.1084337349397589E-2</v>
      </c>
      <c r="W131" s="66">
        <v>4.5180722891566265E-2</v>
      </c>
      <c r="X131" s="66">
        <v>5.1204819277108432E-2</v>
      </c>
      <c r="Y131" s="66">
        <v>7.2289156626506021E-2</v>
      </c>
      <c r="Z131" s="66">
        <v>3.9156626506024098E-2</v>
      </c>
      <c r="AA131" s="66">
        <v>4.2168674698795178E-2</v>
      </c>
      <c r="AB131" s="66">
        <v>1.8072289156626505E-2</v>
      </c>
      <c r="AC131" s="66">
        <v>2.4096385542168676E-2</v>
      </c>
      <c r="AD131" s="66">
        <v>1.8072289156626505E-2</v>
      </c>
      <c r="AE131" s="66">
        <v>2.4096385542168676E-2</v>
      </c>
      <c r="AF131" s="82">
        <v>3.0120481927710845E-3</v>
      </c>
      <c r="AG131" s="83">
        <v>2.4096385542168676E-2</v>
      </c>
      <c r="AH131" s="84">
        <v>0.15662650602409639</v>
      </c>
      <c r="AI131" s="85">
        <v>1.5060240963855422E-2</v>
      </c>
      <c r="AJ131" s="66">
        <v>2.1084337349397589E-2</v>
      </c>
      <c r="AK131" s="66">
        <v>1.8072289156626505E-2</v>
      </c>
      <c r="AL131" s="66">
        <v>3.0120481927710845E-3</v>
      </c>
      <c r="AM131" s="66">
        <v>3.0120481927710845E-3</v>
      </c>
      <c r="AN131" s="66">
        <v>6.024096385542169E-3</v>
      </c>
      <c r="AO131" s="66">
        <v>3.0120481927710845E-3</v>
      </c>
      <c r="AP131" s="66">
        <v>0</v>
      </c>
      <c r="AQ131" s="66">
        <v>0</v>
      </c>
      <c r="AR131" s="66">
        <v>0</v>
      </c>
      <c r="AS131" s="77">
        <v>0</v>
      </c>
      <c r="AT131" s="67">
        <v>0</v>
      </c>
    </row>
    <row r="132" spans="2:46" ht="15.75" customHeight="1" thickBot="1">
      <c r="B132" s="151"/>
      <c r="C132" s="141"/>
      <c r="D132" s="63" t="s">
        <v>18</v>
      </c>
      <c r="E132" s="9"/>
      <c r="F132" s="71">
        <v>0</v>
      </c>
      <c r="G132" s="72">
        <v>7.1856287425149698E-2</v>
      </c>
      <c r="H132" s="72">
        <v>0.10479041916167664</v>
      </c>
      <c r="I132" s="72">
        <v>6.5868263473053898E-2</v>
      </c>
      <c r="J132" s="73">
        <v>0.15269461077844312</v>
      </c>
      <c r="K132" s="71">
        <v>0.22455089820359281</v>
      </c>
      <c r="L132" s="72">
        <v>3.5928143712574849E-2</v>
      </c>
      <c r="M132" s="72">
        <v>1.4970059880239521E-2</v>
      </c>
      <c r="N132" s="72">
        <v>2.6946107784431138E-2</v>
      </c>
      <c r="O132" s="72">
        <v>7.1856287425149698E-2</v>
      </c>
      <c r="P132" s="73">
        <v>2.0958083832335328E-2</v>
      </c>
      <c r="Q132" s="71">
        <v>0.22754491017964071</v>
      </c>
      <c r="R132" s="72">
        <v>0.1377245508982036</v>
      </c>
      <c r="S132" s="72">
        <v>1.7964071856287425E-2</v>
      </c>
      <c r="T132" s="72">
        <v>8.9820359281437123E-3</v>
      </c>
      <c r="U132" s="79">
        <v>2.9940119760479044E-3</v>
      </c>
      <c r="V132" s="91">
        <v>1.5060240963855422E-2</v>
      </c>
      <c r="W132" s="72">
        <v>3.0120481927710843E-2</v>
      </c>
      <c r="X132" s="72">
        <v>2.1084337349397589E-2</v>
      </c>
      <c r="Y132" s="72">
        <v>4.8192771084337352E-2</v>
      </c>
      <c r="Z132" s="72">
        <v>2.4096385542168676E-2</v>
      </c>
      <c r="AA132" s="72">
        <v>2.1084337349397589E-2</v>
      </c>
      <c r="AB132" s="72">
        <v>6.024096385542169E-3</v>
      </c>
      <c r="AC132" s="72">
        <v>2.4096385542168676E-2</v>
      </c>
      <c r="AD132" s="72">
        <v>1.5060240963855422E-2</v>
      </c>
      <c r="AE132" s="72">
        <v>3.0120481927710843E-2</v>
      </c>
      <c r="AF132" s="92">
        <v>1.5060240963855422E-2</v>
      </c>
      <c r="AG132" s="93">
        <v>1.5060240963855422E-2</v>
      </c>
      <c r="AH132" s="94">
        <v>9.9397590361445784E-2</v>
      </c>
      <c r="AI132" s="95">
        <v>0</v>
      </c>
      <c r="AJ132" s="72">
        <v>6.024096385542169E-3</v>
      </c>
      <c r="AK132" s="72">
        <v>1.2048192771084338E-2</v>
      </c>
      <c r="AL132" s="72">
        <v>0</v>
      </c>
      <c r="AM132" s="72">
        <v>0</v>
      </c>
      <c r="AN132" s="72">
        <v>0</v>
      </c>
      <c r="AO132" s="72">
        <v>3.0120481927710845E-3</v>
      </c>
      <c r="AP132" s="72">
        <v>0</v>
      </c>
      <c r="AQ132" s="72">
        <v>0</v>
      </c>
      <c r="AR132" s="72">
        <v>3.0120481927710845E-3</v>
      </c>
      <c r="AS132" s="79">
        <v>3.0120481927710845E-3</v>
      </c>
      <c r="AT132" s="73">
        <v>0</v>
      </c>
    </row>
    <row r="133" spans="2:46">
      <c r="B133" s="151"/>
      <c r="C133" s="140" t="s">
        <v>53</v>
      </c>
      <c r="D133" s="62" t="s">
        <v>16</v>
      </c>
      <c r="E133" s="7"/>
      <c r="F133" s="65">
        <f t="array" ref="F133:J134">ABS!F133:J134/SUM(ABS!F133:J134)</f>
        <v>5.9880239520958087E-3</v>
      </c>
      <c r="G133" s="66">
        <v>6.5868263473053898E-2</v>
      </c>
      <c r="H133" s="66">
        <v>4.4910179640718563E-2</v>
      </c>
      <c r="I133" s="66">
        <v>5.3892215568862277E-2</v>
      </c>
      <c r="J133" s="67">
        <v>0.11377245508982035</v>
      </c>
      <c r="K133" s="65">
        <f t="array" ref="K133:P134">ABS!K133:P134/SUM(ABS!K133:P134)</f>
        <v>0.15868263473053892</v>
      </c>
      <c r="L133" s="66">
        <v>4.1916167664670656E-2</v>
      </c>
      <c r="M133" s="66">
        <v>1.1976047904191617E-2</v>
      </c>
      <c r="N133" s="66">
        <v>5.9880239520958087E-3</v>
      </c>
      <c r="O133" s="66">
        <v>5.3892215568862277E-2</v>
      </c>
      <c r="P133" s="67">
        <v>1.1976047904191617E-2</v>
      </c>
      <c r="Q133" s="65">
        <f t="array" ref="Q133:U134">ABS!Q133:U134/SUM(ABS!Q133:U134)</f>
        <v>0.1347305389221557</v>
      </c>
      <c r="R133" s="66">
        <v>7.4850299401197598E-2</v>
      </c>
      <c r="S133" s="66">
        <v>4.1916167664670656E-2</v>
      </c>
      <c r="T133" s="66">
        <v>2.0958083832335328E-2</v>
      </c>
      <c r="U133" s="77">
        <v>1.1976047904191617E-2</v>
      </c>
      <c r="V133" s="81">
        <f t="array" ref="V133:AT134">ABS!V133:AT134/SUM(ABS!V133:AT134)</f>
        <v>1.2048192771084338E-2</v>
      </c>
      <c r="W133" s="66">
        <v>1.8072289156626505E-2</v>
      </c>
      <c r="X133" s="66">
        <v>3.614457831325301E-2</v>
      </c>
      <c r="Y133" s="66">
        <v>5.1204819277108432E-2</v>
      </c>
      <c r="Z133" s="66">
        <v>2.1084337349397589E-2</v>
      </c>
      <c r="AA133" s="66">
        <v>1.2048192771084338E-2</v>
      </c>
      <c r="AB133" s="66">
        <v>1.2048192771084338E-2</v>
      </c>
      <c r="AC133" s="66">
        <v>1.2048192771084338E-2</v>
      </c>
      <c r="AD133" s="66">
        <v>9.0361445783132526E-3</v>
      </c>
      <c r="AE133" s="66">
        <v>1.5060240963855422E-2</v>
      </c>
      <c r="AF133" s="82">
        <v>3.0120481927710845E-3</v>
      </c>
      <c r="AG133" s="83">
        <v>9.0361445783132526E-3</v>
      </c>
      <c r="AH133" s="84">
        <v>3.9156626506024098E-2</v>
      </c>
      <c r="AI133" s="85">
        <v>6.024096385542169E-3</v>
      </c>
      <c r="AJ133" s="66">
        <v>1.8072289156626505E-2</v>
      </c>
      <c r="AK133" s="66">
        <v>3.0120481927710845E-3</v>
      </c>
      <c r="AL133" s="66">
        <v>0</v>
      </c>
      <c r="AM133" s="66">
        <v>3.0120481927710845E-3</v>
      </c>
      <c r="AN133" s="66">
        <v>3.0120481927710845E-3</v>
      </c>
      <c r="AO133" s="66">
        <v>3.0120481927710845E-3</v>
      </c>
      <c r="AP133" s="66">
        <v>0</v>
      </c>
      <c r="AQ133" s="66">
        <v>0</v>
      </c>
      <c r="AR133" s="66">
        <v>0</v>
      </c>
      <c r="AS133" s="77">
        <v>0</v>
      </c>
      <c r="AT133" s="67">
        <v>0</v>
      </c>
    </row>
    <row r="134" spans="2:46" ht="15.75" customHeight="1" thickBot="1">
      <c r="B134" s="151"/>
      <c r="C134" s="141"/>
      <c r="D134" s="63" t="s">
        <v>18</v>
      </c>
      <c r="E134" s="9"/>
      <c r="F134" s="71">
        <v>5.9880239520958087E-3</v>
      </c>
      <c r="G134" s="72">
        <v>9.2814371257485026E-2</v>
      </c>
      <c r="H134" s="72">
        <v>0.17365269461077845</v>
      </c>
      <c r="I134" s="72">
        <v>0.11676646706586827</v>
      </c>
      <c r="J134" s="73">
        <v>0.32634730538922158</v>
      </c>
      <c r="K134" s="71">
        <v>0.46706586826347307</v>
      </c>
      <c r="L134" s="72">
        <v>5.9880239520958084E-2</v>
      </c>
      <c r="M134" s="72">
        <v>1.7964071856287425E-2</v>
      </c>
      <c r="N134" s="72">
        <v>3.5928143712574849E-2</v>
      </c>
      <c r="O134" s="72">
        <v>8.3832335329341312E-2</v>
      </c>
      <c r="P134" s="73">
        <v>5.089820359281437E-2</v>
      </c>
      <c r="Q134" s="71">
        <v>0.32335329341317365</v>
      </c>
      <c r="R134" s="72">
        <v>0.23053892215568864</v>
      </c>
      <c r="S134" s="72">
        <v>6.5868263473053898E-2</v>
      </c>
      <c r="T134" s="72">
        <v>5.9880239520958084E-2</v>
      </c>
      <c r="U134" s="79">
        <v>3.5928143712574849E-2</v>
      </c>
      <c r="V134" s="91">
        <v>2.4096385542168676E-2</v>
      </c>
      <c r="W134" s="72">
        <v>5.7228915662650599E-2</v>
      </c>
      <c r="X134" s="72">
        <v>3.614457831325301E-2</v>
      </c>
      <c r="Y134" s="72">
        <v>6.9277108433734941E-2</v>
      </c>
      <c r="Z134" s="72">
        <v>4.2168674698795178E-2</v>
      </c>
      <c r="AA134" s="72">
        <v>5.1204819277108432E-2</v>
      </c>
      <c r="AB134" s="72">
        <v>1.2048192771084338E-2</v>
      </c>
      <c r="AC134" s="72">
        <v>3.614457831325301E-2</v>
      </c>
      <c r="AD134" s="72">
        <v>2.4096385542168676E-2</v>
      </c>
      <c r="AE134" s="72">
        <v>3.9156626506024098E-2</v>
      </c>
      <c r="AF134" s="92">
        <v>1.5060240963855422E-2</v>
      </c>
      <c r="AG134" s="93">
        <v>3.0120481927710843E-2</v>
      </c>
      <c r="AH134" s="94">
        <v>0.21686746987951808</v>
      </c>
      <c r="AI134" s="95">
        <v>9.0361445783132526E-3</v>
      </c>
      <c r="AJ134" s="72">
        <v>9.0361445783132526E-3</v>
      </c>
      <c r="AK134" s="72">
        <v>2.710843373493976E-2</v>
      </c>
      <c r="AL134" s="72">
        <v>3.0120481927710845E-3</v>
      </c>
      <c r="AM134" s="72">
        <v>0</v>
      </c>
      <c r="AN134" s="72">
        <v>3.0120481927710845E-3</v>
      </c>
      <c r="AO134" s="72">
        <v>3.0120481927710845E-3</v>
      </c>
      <c r="AP134" s="72">
        <v>0</v>
      </c>
      <c r="AQ134" s="72">
        <v>0</v>
      </c>
      <c r="AR134" s="72">
        <v>3.0120481927710845E-3</v>
      </c>
      <c r="AS134" s="79">
        <v>3.0120481927710845E-3</v>
      </c>
      <c r="AT134" s="73">
        <v>0</v>
      </c>
    </row>
    <row r="135" spans="2:46">
      <c r="B135" s="151"/>
      <c r="C135" s="140" t="s">
        <v>54</v>
      </c>
      <c r="D135" s="62" t="s">
        <v>16</v>
      </c>
      <c r="E135" s="7"/>
      <c r="F135" s="65">
        <f t="array" ref="F135:J136">ABS!F135:J136/SUM(ABS!F135:J136)</f>
        <v>0</v>
      </c>
      <c r="G135" s="66">
        <v>5.089820359281437E-2</v>
      </c>
      <c r="H135" s="66">
        <v>8.6826347305389226E-2</v>
      </c>
      <c r="I135" s="66">
        <v>7.1856287425149698E-2</v>
      </c>
      <c r="J135" s="67">
        <v>0.15269461077844312</v>
      </c>
      <c r="K135" s="65">
        <f t="array" ref="K135:P136">ABS!K135:P136/SUM(ABS!K135:P136)</f>
        <v>0.24850299401197604</v>
      </c>
      <c r="L135" s="66">
        <v>2.6946107784431138E-2</v>
      </c>
      <c r="M135" s="66">
        <v>5.9880239520958087E-3</v>
      </c>
      <c r="N135" s="66">
        <v>1.4970059880239521E-2</v>
      </c>
      <c r="O135" s="66">
        <v>5.3892215568862277E-2</v>
      </c>
      <c r="P135" s="67">
        <v>1.1976047904191617E-2</v>
      </c>
      <c r="Q135" s="65">
        <f t="array" ref="Q135:U136">ABS!Q135:U136/SUM(ABS!Q135:U136)</f>
        <v>0.16167664670658682</v>
      </c>
      <c r="R135" s="66">
        <v>0.11377245508982035</v>
      </c>
      <c r="S135" s="66">
        <v>3.5928143712574849E-2</v>
      </c>
      <c r="T135" s="66">
        <v>3.2934131736526949E-2</v>
      </c>
      <c r="U135" s="77">
        <v>1.7964071856287425E-2</v>
      </c>
      <c r="V135" s="81">
        <f t="array" ref="V135:AT136">ABS!V135:AT136/SUM(ABS!V135:AT136)</f>
        <v>2.4096385542168676E-2</v>
      </c>
      <c r="W135" s="66">
        <v>2.4096385542168676E-2</v>
      </c>
      <c r="X135" s="66">
        <v>2.4096385542168676E-2</v>
      </c>
      <c r="Y135" s="66">
        <v>6.3253012048192767E-2</v>
      </c>
      <c r="Z135" s="66">
        <v>3.313253012048193E-2</v>
      </c>
      <c r="AA135" s="66">
        <v>3.313253012048193E-2</v>
      </c>
      <c r="AB135" s="66">
        <v>1.8072289156626505E-2</v>
      </c>
      <c r="AC135" s="66">
        <v>2.1084337349397589E-2</v>
      </c>
      <c r="AD135" s="66">
        <v>2.1084337349397589E-2</v>
      </c>
      <c r="AE135" s="66">
        <v>2.4096385542168676E-2</v>
      </c>
      <c r="AF135" s="82">
        <v>0</v>
      </c>
      <c r="AG135" s="83">
        <v>2.1084337349397589E-2</v>
      </c>
      <c r="AH135" s="84">
        <v>3.313253012048193E-2</v>
      </c>
      <c r="AI135" s="85">
        <v>3.0120481927710845E-3</v>
      </c>
      <c r="AJ135" s="66">
        <v>6.024096385542169E-3</v>
      </c>
      <c r="AK135" s="66">
        <v>3.0120481927710845E-3</v>
      </c>
      <c r="AL135" s="66">
        <v>0</v>
      </c>
      <c r="AM135" s="66">
        <v>3.0120481927710845E-3</v>
      </c>
      <c r="AN135" s="66">
        <v>3.0120481927710845E-3</v>
      </c>
      <c r="AO135" s="66">
        <v>6.024096385542169E-3</v>
      </c>
      <c r="AP135" s="66">
        <v>0</v>
      </c>
      <c r="AQ135" s="66">
        <v>0</v>
      </c>
      <c r="AR135" s="66">
        <v>0</v>
      </c>
      <c r="AS135" s="77">
        <v>0</v>
      </c>
      <c r="AT135" s="67">
        <v>0</v>
      </c>
    </row>
    <row r="136" spans="2:46" ht="15.75" customHeight="1" thickBot="1">
      <c r="B136" s="151"/>
      <c r="C136" s="141"/>
      <c r="D136" s="63" t="s">
        <v>18</v>
      </c>
      <c r="E136" s="9"/>
      <c r="F136" s="71">
        <v>1.1976047904191617E-2</v>
      </c>
      <c r="G136" s="72">
        <v>0.10778443113772455</v>
      </c>
      <c r="H136" s="72">
        <v>0.1317365269461078</v>
      </c>
      <c r="I136" s="72">
        <v>9.880239520958084E-2</v>
      </c>
      <c r="J136" s="73">
        <v>0.28742514970059879</v>
      </c>
      <c r="K136" s="71">
        <v>0.3772455089820359</v>
      </c>
      <c r="L136" s="72">
        <v>7.4850299401197598E-2</v>
      </c>
      <c r="M136" s="72">
        <v>2.3952095808383235E-2</v>
      </c>
      <c r="N136" s="72">
        <v>2.6946107784431138E-2</v>
      </c>
      <c r="O136" s="72">
        <v>8.3832335329341312E-2</v>
      </c>
      <c r="P136" s="73">
        <v>5.089820359281437E-2</v>
      </c>
      <c r="Q136" s="71">
        <v>0.29640718562874252</v>
      </c>
      <c r="R136" s="72">
        <v>0.19161676646706588</v>
      </c>
      <c r="S136" s="72">
        <v>7.1856287425149698E-2</v>
      </c>
      <c r="T136" s="72">
        <v>4.790419161676647E-2</v>
      </c>
      <c r="U136" s="79">
        <v>2.9940119760479042E-2</v>
      </c>
      <c r="V136" s="91">
        <v>1.2048192771084338E-2</v>
      </c>
      <c r="W136" s="72">
        <v>5.1204819277108432E-2</v>
      </c>
      <c r="X136" s="72">
        <v>4.8192771084337352E-2</v>
      </c>
      <c r="Y136" s="72">
        <v>5.7228915662650599E-2</v>
      </c>
      <c r="Z136" s="72">
        <v>3.0120481927710843E-2</v>
      </c>
      <c r="AA136" s="72">
        <v>3.0120481927710843E-2</v>
      </c>
      <c r="AB136" s="72">
        <v>6.024096385542169E-3</v>
      </c>
      <c r="AC136" s="72">
        <v>2.710843373493976E-2</v>
      </c>
      <c r="AD136" s="72">
        <v>1.2048192771084338E-2</v>
      </c>
      <c r="AE136" s="72">
        <v>3.0120481927710843E-2</v>
      </c>
      <c r="AF136" s="92">
        <v>1.8072289156626505E-2</v>
      </c>
      <c r="AG136" s="93">
        <v>1.8072289156626505E-2</v>
      </c>
      <c r="AH136" s="94">
        <v>0.22289156626506024</v>
      </c>
      <c r="AI136" s="95">
        <v>1.2048192771084338E-2</v>
      </c>
      <c r="AJ136" s="72">
        <v>2.1084337349397589E-2</v>
      </c>
      <c r="AK136" s="72">
        <v>2.710843373493976E-2</v>
      </c>
      <c r="AL136" s="72">
        <v>3.0120481927710845E-3</v>
      </c>
      <c r="AM136" s="72">
        <v>0</v>
      </c>
      <c r="AN136" s="72">
        <v>3.0120481927710845E-3</v>
      </c>
      <c r="AO136" s="72">
        <v>0</v>
      </c>
      <c r="AP136" s="72">
        <v>0</v>
      </c>
      <c r="AQ136" s="72">
        <v>0</v>
      </c>
      <c r="AR136" s="72">
        <v>3.0120481927710845E-3</v>
      </c>
      <c r="AS136" s="79">
        <v>3.0120481927710845E-3</v>
      </c>
      <c r="AT136" s="73">
        <v>0</v>
      </c>
    </row>
    <row r="137" spans="2:46">
      <c r="B137" s="151"/>
      <c r="C137" s="140" t="s">
        <v>55</v>
      </c>
      <c r="D137" s="62" t="s">
        <v>16</v>
      </c>
      <c r="E137" s="7"/>
      <c r="F137" s="65">
        <f t="array" ref="F137:J138">ABS!F137:J138/SUM(ABS!F137:J138)</f>
        <v>2.9940119760479044E-3</v>
      </c>
      <c r="G137" s="66">
        <v>5.3892215568862277E-2</v>
      </c>
      <c r="H137" s="66">
        <v>7.4850299401197598E-2</v>
      </c>
      <c r="I137" s="66">
        <v>3.5928143712574849E-2</v>
      </c>
      <c r="J137" s="67">
        <v>0.17964071856287425</v>
      </c>
      <c r="K137" s="65">
        <f t="array" ref="K137:P138">ABS!K137:P138/SUM(ABS!K137:P138)</f>
        <v>0.21556886227544911</v>
      </c>
      <c r="L137" s="66">
        <v>4.1916167664670656E-2</v>
      </c>
      <c r="M137" s="66">
        <v>5.9880239520958087E-3</v>
      </c>
      <c r="N137" s="66">
        <v>8.9820359281437123E-3</v>
      </c>
      <c r="O137" s="66">
        <v>4.790419161676647E-2</v>
      </c>
      <c r="P137" s="67">
        <v>2.6946107784431138E-2</v>
      </c>
      <c r="Q137" s="65">
        <f t="array" ref="Q137:U138">ABS!Q137:U138/SUM(ABS!Q137:U138)</f>
        <v>0.12574850299401197</v>
      </c>
      <c r="R137" s="66">
        <v>0.11976047904191617</v>
      </c>
      <c r="S137" s="66">
        <v>3.8922155688622756E-2</v>
      </c>
      <c r="T137" s="66">
        <v>3.5928143712574849E-2</v>
      </c>
      <c r="U137" s="77">
        <v>2.6946107784431138E-2</v>
      </c>
      <c r="V137" s="81">
        <f t="array" ref="V137:AT138">ABS!V137:AT138/SUM(ABS!V137:AT138)</f>
        <v>9.0361445783132526E-3</v>
      </c>
      <c r="W137" s="66">
        <v>2.1084337349397589E-2</v>
      </c>
      <c r="X137" s="66">
        <v>2.4096385542168676E-2</v>
      </c>
      <c r="Y137" s="66">
        <v>5.1204819277108432E-2</v>
      </c>
      <c r="Z137" s="66">
        <v>2.4096385542168676E-2</v>
      </c>
      <c r="AA137" s="66">
        <v>3.0120481927710843E-2</v>
      </c>
      <c r="AB137" s="66">
        <v>6.024096385542169E-3</v>
      </c>
      <c r="AC137" s="66">
        <v>3.0120481927710843E-2</v>
      </c>
      <c r="AD137" s="66">
        <v>3.0120481927710845E-3</v>
      </c>
      <c r="AE137" s="66">
        <v>2.1084337349397589E-2</v>
      </c>
      <c r="AF137" s="82">
        <v>0</v>
      </c>
      <c r="AG137" s="83">
        <v>3.0120481927710845E-3</v>
      </c>
      <c r="AH137" s="84">
        <v>8.1325301204819275E-2</v>
      </c>
      <c r="AI137" s="85">
        <v>6.024096385542169E-3</v>
      </c>
      <c r="AJ137" s="66">
        <v>1.2048192771084338E-2</v>
      </c>
      <c r="AK137" s="66">
        <v>1.8072289156626505E-2</v>
      </c>
      <c r="AL137" s="66">
        <v>0</v>
      </c>
      <c r="AM137" s="66">
        <v>3.0120481927710845E-3</v>
      </c>
      <c r="AN137" s="66">
        <v>3.0120481927710845E-3</v>
      </c>
      <c r="AO137" s="66">
        <v>3.0120481927710845E-3</v>
      </c>
      <c r="AP137" s="66">
        <v>0</v>
      </c>
      <c r="AQ137" s="66">
        <v>0</v>
      </c>
      <c r="AR137" s="66">
        <v>0</v>
      </c>
      <c r="AS137" s="77">
        <v>0</v>
      </c>
      <c r="AT137" s="67">
        <v>0</v>
      </c>
    </row>
    <row r="138" spans="2:46" ht="15.75" customHeight="1" thickBot="1">
      <c r="B138" s="151"/>
      <c r="C138" s="141"/>
      <c r="D138" s="63" t="s">
        <v>18</v>
      </c>
      <c r="E138" s="9"/>
      <c r="F138" s="71">
        <v>8.9820359281437123E-3</v>
      </c>
      <c r="G138" s="72">
        <v>0.10479041916167664</v>
      </c>
      <c r="H138" s="72">
        <v>0.1437125748502994</v>
      </c>
      <c r="I138" s="72">
        <v>0.1347305389221557</v>
      </c>
      <c r="J138" s="73">
        <v>0.26047904191616766</v>
      </c>
      <c r="K138" s="71">
        <v>0.41017964071856289</v>
      </c>
      <c r="L138" s="72">
        <v>5.9880239520958084E-2</v>
      </c>
      <c r="M138" s="72">
        <v>2.3952095808383235E-2</v>
      </c>
      <c r="N138" s="72">
        <v>3.2934131736526949E-2</v>
      </c>
      <c r="O138" s="72">
        <v>8.9820359281437126E-2</v>
      </c>
      <c r="P138" s="73">
        <v>3.5928143712574849E-2</v>
      </c>
      <c r="Q138" s="71">
        <v>0.33233532934131738</v>
      </c>
      <c r="R138" s="72">
        <v>0.18562874251497005</v>
      </c>
      <c r="S138" s="72">
        <v>6.8862275449101798E-2</v>
      </c>
      <c r="T138" s="72">
        <v>4.4910179640718563E-2</v>
      </c>
      <c r="U138" s="79">
        <v>2.0958083832335328E-2</v>
      </c>
      <c r="V138" s="91">
        <v>2.710843373493976E-2</v>
      </c>
      <c r="W138" s="72">
        <v>5.4216867469879519E-2</v>
      </c>
      <c r="X138" s="72">
        <v>4.8192771084337352E-2</v>
      </c>
      <c r="Y138" s="72">
        <v>6.9277108433734941E-2</v>
      </c>
      <c r="Z138" s="72">
        <v>3.9156626506024098E-2</v>
      </c>
      <c r="AA138" s="72">
        <v>3.313253012048193E-2</v>
      </c>
      <c r="AB138" s="72">
        <v>1.8072289156626505E-2</v>
      </c>
      <c r="AC138" s="72">
        <v>1.8072289156626505E-2</v>
      </c>
      <c r="AD138" s="72">
        <v>3.0120481927710843E-2</v>
      </c>
      <c r="AE138" s="72">
        <v>3.313253012048193E-2</v>
      </c>
      <c r="AF138" s="92">
        <v>1.8072289156626505E-2</v>
      </c>
      <c r="AG138" s="93">
        <v>3.614457831325301E-2</v>
      </c>
      <c r="AH138" s="94">
        <v>0.1746987951807229</v>
      </c>
      <c r="AI138" s="95">
        <v>9.0361445783132526E-3</v>
      </c>
      <c r="AJ138" s="72">
        <v>1.5060240963855422E-2</v>
      </c>
      <c r="AK138" s="72">
        <v>1.2048192771084338E-2</v>
      </c>
      <c r="AL138" s="72">
        <v>3.0120481927710845E-3</v>
      </c>
      <c r="AM138" s="72">
        <v>0</v>
      </c>
      <c r="AN138" s="72">
        <v>3.0120481927710845E-3</v>
      </c>
      <c r="AO138" s="72">
        <v>3.0120481927710845E-3</v>
      </c>
      <c r="AP138" s="72">
        <v>0</v>
      </c>
      <c r="AQ138" s="72">
        <v>0</v>
      </c>
      <c r="AR138" s="72">
        <v>3.0120481927710845E-3</v>
      </c>
      <c r="AS138" s="79">
        <v>3.0120481927710845E-3</v>
      </c>
      <c r="AT138" s="73">
        <v>0</v>
      </c>
    </row>
    <row r="139" spans="2:46">
      <c r="B139" s="151"/>
      <c r="C139" s="140" t="s">
        <v>56</v>
      </c>
      <c r="D139" s="62" t="s">
        <v>16</v>
      </c>
      <c r="E139" s="7"/>
      <c r="F139" s="65">
        <f t="array" ref="F139:J140">ABS!F139:J140/SUM(ABS!F139:J140)</f>
        <v>5.9880239520958087E-3</v>
      </c>
      <c r="G139" s="66">
        <v>7.4850299401197598E-2</v>
      </c>
      <c r="H139" s="66">
        <v>7.4850299401197598E-2</v>
      </c>
      <c r="I139" s="66">
        <v>7.4850299401197598E-2</v>
      </c>
      <c r="J139" s="67">
        <v>0.1347305389221557</v>
      </c>
      <c r="K139" s="65">
        <f t="array" ref="K139:P140">ABS!K139:P140/SUM(ABS!K139:P140)</f>
        <v>0.22455089820359281</v>
      </c>
      <c r="L139" s="66">
        <v>2.9940119760479042E-2</v>
      </c>
      <c r="M139" s="66">
        <v>8.9820359281437123E-3</v>
      </c>
      <c r="N139" s="66">
        <v>1.7964071856287425E-2</v>
      </c>
      <c r="O139" s="66">
        <v>6.8862275449101798E-2</v>
      </c>
      <c r="P139" s="67">
        <v>1.4970059880239521E-2</v>
      </c>
      <c r="Q139" s="65">
        <f t="array" ref="Q139:U140">ABS!Q139:U140/SUM(ABS!Q139:U140)</f>
        <v>0.15269461077844312</v>
      </c>
      <c r="R139" s="66">
        <v>0.11377245508982035</v>
      </c>
      <c r="S139" s="66">
        <v>5.3892215568862277E-2</v>
      </c>
      <c r="T139" s="66">
        <v>2.3952095808383235E-2</v>
      </c>
      <c r="U139" s="77">
        <v>2.0958083832335328E-2</v>
      </c>
      <c r="V139" s="81">
        <f t="array" ref="V139:AT140">ABS!V139:AT140/SUM(ABS!V139:AT140)</f>
        <v>1.8072289156626505E-2</v>
      </c>
      <c r="W139" s="66">
        <v>2.710843373493976E-2</v>
      </c>
      <c r="X139" s="66">
        <v>3.0120481927710843E-2</v>
      </c>
      <c r="Y139" s="66">
        <v>4.2168674698795178E-2</v>
      </c>
      <c r="Z139" s="66">
        <v>2.1084337349397589E-2</v>
      </c>
      <c r="AA139" s="66">
        <v>2.1084337349397589E-2</v>
      </c>
      <c r="AB139" s="66">
        <v>1.5060240963855422E-2</v>
      </c>
      <c r="AC139" s="66">
        <v>1.8072289156626505E-2</v>
      </c>
      <c r="AD139" s="66">
        <v>1.5060240963855422E-2</v>
      </c>
      <c r="AE139" s="66">
        <v>3.0120481927710843E-2</v>
      </c>
      <c r="AF139" s="82">
        <v>3.0120481927710845E-3</v>
      </c>
      <c r="AG139" s="83">
        <v>6.024096385542169E-3</v>
      </c>
      <c r="AH139" s="84">
        <v>5.4216867469879519E-2</v>
      </c>
      <c r="AI139" s="85">
        <v>1.2048192771084338E-2</v>
      </c>
      <c r="AJ139" s="66">
        <v>1.5060240963855422E-2</v>
      </c>
      <c r="AK139" s="66">
        <v>1.5060240963855422E-2</v>
      </c>
      <c r="AL139" s="66">
        <v>3.0120481927710845E-3</v>
      </c>
      <c r="AM139" s="66">
        <v>3.0120481927710845E-3</v>
      </c>
      <c r="AN139" s="66">
        <v>6.024096385542169E-3</v>
      </c>
      <c r="AO139" s="66">
        <v>6.024096385542169E-3</v>
      </c>
      <c r="AP139" s="66">
        <v>0</v>
      </c>
      <c r="AQ139" s="66">
        <v>0</v>
      </c>
      <c r="AR139" s="66">
        <v>0</v>
      </c>
      <c r="AS139" s="77">
        <v>3.0120481927710845E-3</v>
      </c>
      <c r="AT139" s="67">
        <v>0</v>
      </c>
    </row>
    <row r="140" spans="2:46" ht="15.75" customHeight="1" thickBot="1">
      <c r="B140" s="151"/>
      <c r="C140" s="141"/>
      <c r="D140" s="63" t="s">
        <v>18</v>
      </c>
      <c r="E140" s="9"/>
      <c r="F140" s="71">
        <v>5.9880239520958087E-3</v>
      </c>
      <c r="G140" s="72">
        <v>8.3832335329341312E-2</v>
      </c>
      <c r="H140" s="72">
        <v>0.1437125748502994</v>
      </c>
      <c r="I140" s="72">
        <v>9.580838323353294E-2</v>
      </c>
      <c r="J140" s="73">
        <v>0.30538922155688625</v>
      </c>
      <c r="K140" s="71">
        <v>0.40119760479041916</v>
      </c>
      <c r="L140" s="72">
        <v>7.1856287425149698E-2</v>
      </c>
      <c r="M140" s="72">
        <v>2.0958083832335328E-2</v>
      </c>
      <c r="N140" s="72">
        <v>2.3952095808383235E-2</v>
      </c>
      <c r="O140" s="72">
        <v>6.8862275449101798E-2</v>
      </c>
      <c r="P140" s="73">
        <v>4.790419161676647E-2</v>
      </c>
      <c r="Q140" s="71">
        <v>0.30538922155688625</v>
      </c>
      <c r="R140" s="72">
        <v>0.19161676646706588</v>
      </c>
      <c r="S140" s="72">
        <v>5.3892215568862277E-2</v>
      </c>
      <c r="T140" s="72">
        <v>5.6886227544910177E-2</v>
      </c>
      <c r="U140" s="79">
        <v>2.6946107784431138E-2</v>
      </c>
      <c r="V140" s="91">
        <v>1.8072289156626505E-2</v>
      </c>
      <c r="W140" s="72">
        <v>4.8192771084337352E-2</v>
      </c>
      <c r="X140" s="72">
        <v>4.2168674698795178E-2</v>
      </c>
      <c r="Y140" s="72">
        <v>7.8313253012048195E-2</v>
      </c>
      <c r="Z140" s="72">
        <v>4.2168674698795178E-2</v>
      </c>
      <c r="AA140" s="72">
        <v>4.2168674698795178E-2</v>
      </c>
      <c r="AB140" s="72">
        <v>9.0361445783132526E-3</v>
      </c>
      <c r="AC140" s="72">
        <v>3.0120481927710843E-2</v>
      </c>
      <c r="AD140" s="72">
        <v>1.8072289156626505E-2</v>
      </c>
      <c r="AE140" s="72">
        <v>2.4096385542168676E-2</v>
      </c>
      <c r="AF140" s="92">
        <v>1.5060240963855422E-2</v>
      </c>
      <c r="AG140" s="93">
        <v>3.313253012048193E-2</v>
      </c>
      <c r="AH140" s="94">
        <v>0.20180722891566266</v>
      </c>
      <c r="AI140" s="95">
        <v>3.0120481927710845E-3</v>
      </c>
      <c r="AJ140" s="72">
        <v>1.2048192771084338E-2</v>
      </c>
      <c r="AK140" s="72">
        <v>1.5060240963855422E-2</v>
      </c>
      <c r="AL140" s="72">
        <v>0</v>
      </c>
      <c r="AM140" s="72">
        <v>0</v>
      </c>
      <c r="AN140" s="72">
        <v>0</v>
      </c>
      <c r="AO140" s="72">
        <v>0</v>
      </c>
      <c r="AP140" s="72">
        <v>0</v>
      </c>
      <c r="AQ140" s="72">
        <v>0</v>
      </c>
      <c r="AR140" s="72">
        <v>3.0120481927710845E-3</v>
      </c>
      <c r="AS140" s="79">
        <v>0</v>
      </c>
      <c r="AT140" s="73">
        <v>0</v>
      </c>
    </row>
    <row r="141" spans="2:46">
      <c r="B141" s="151"/>
      <c r="C141" s="140" t="s">
        <v>57</v>
      </c>
      <c r="D141" s="62" t="s">
        <v>16</v>
      </c>
      <c r="E141" s="7"/>
      <c r="F141" s="65">
        <f t="array" ref="F141:J142">ABS!F141:J142/SUM(ABS!F141:J142)</f>
        <v>2.9940119760479044E-3</v>
      </c>
      <c r="G141" s="66">
        <v>4.1916167664670656E-2</v>
      </c>
      <c r="H141" s="66">
        <v>5.6886227544910177E-2</v>
      </c>
      <c r="I141" s="66">
        <v>4.4910179640718563E-2</v>
      </c>
      <c r="J141" s="67">
        <v>0.12574850299401197</v>
      </c>
      <c r="K141" s="65">
        <f t="array" ref="K141:P142">ABS!K141:P142/SUM(ABS!K141:P142)</f>
        <v>0.18263473053892215</v>
      </c>
      <c r="L141" s="66">
        <v>2.6946107784431138E-2</v>
      </c>
      <c r="M141" s="66">
        <v>8.9820359281437123E-3</v>
      </c>
      <c r="N141" s="66">
        <v>5.9880239520958087E-3</v>
      </c>
      <c r="O141" s="66">
        <v>4.1916167664670656E-2</v>
      </c>
      <c r="P141" s="67">
        <v>5.9880239520958087E-3</v>
      </c>
      <c r="Q141" s="65">
        <f t="array" ref="Q141:U142">ABS!Q141:U142/SUM(ABS!Q141:U142)</f>
        <v>0.10179640718562874</v>
      </c>
      <c r="R141" s="66">
        <v>0.10479041916167664</v>
      </c>
      <c r="S141" s="66">
        <v>2.9940119760479042E-2</v>
      </c>
      <c r="T141" s="66">
        <v>2.3952095808383235E-2</v>
      </c>
      <c r="U141" s="77">
        <v>1.1976047904191617E-2</v>
      </c>
      <c r="V141" s="81">
        <f t="array" ref="V141:AT142">ABS!V141:AT142/SUM(ABS!V141:AT142)</f>
        <v>1.2048192771084338E-2</v>
      </c>
      <c r="W141" s="66">
        <v>2.710843373493976E-2</v>
      </c>
      <c r="X141" s="66">
        <v>1.8072289156626505E-2</v>
      </c>
      <c r="Y141" s="66">
        <v>3.9156626506024098E-2</v>
      </c>
      <c r="Z141" s="66">
        <v>3.0120481927710843E-2</v>
      </c>
      <c r="AA141" s="66">
        <v>1.8072289156626505E-2</v>
      </c>
      <c r="AB141" s="66">
        <v>9.0361445783132526E-3</v>
      </c>
      <c r="AC141" s="66">
        <v>1.2048192771084338E-2</v>
      </c>
      <c r="AD141" s="66">
        <v>6.024096385542169E-3</v>
      </c>
      <c r="AE141" s="66">
        <v>1.2048192771084338E-2</v>
      </c>
      <c r="AF141" s="82">
        <v>0</v>
      </c>
      <c r="AG141" s="83">
        <v>1.2048192771084338E-2</v>
      </c>
      <c r="AH141" s="84">
        <v>4.2168674698795178E-2</v>
      </c>
      <c r="AI141" s="85">
        <v>6.024096385542169E-3</v>
      </c>
      <c r="AJ141" s="66">
        <v>9.0361445783132526E-3</v>
      </c>
      <c r="AK141" s="66">
        <v>9.0361445783132526E-3</v>
      </c>
      <c r="AL141" s="66">
        <v>0</v>
      </c>
      <c r="AM141" s="66">
        <v>3.0120481927710845E-3</v>
      </c>
      <c r="AN141" s="66">
        <v>6.024096385542169E-3</v>
      </c>
      <c r="AO141" s="66">
        <v>6.024096385542169E-3</v>
      </c>
      <c r="AP141" s="66">
        <v>0</v>
      </c>
      <c r="AQ141" s="66">
        <v>0</v>
      </c>
      <c r="AR141" s="66">
        <v>0</v>
      </c>
      <c r="AS141" s="77">
        <v>0</v>
      </c>
      <c r="AT141" s="67">
        <v>0</v>
      </c>
    </row>
    <row r="142" spans="2:46" ht="15.75" customHeight="1" thickBot="1">
      <c r="B142" s="151"/>
      <c r="C142" s="141"/>
      <c r="D142" s="63" t="s">
        <v>18</v>
      </c>
      <c r="E142" s="9"/>
      <c r="F142" s="71">
        <v>8.9820359281437123E-3</v>
      </c>
      <c r="G142" s="72">
        <v>0.11676646706586827</v>
      </c>
      <c r="H142" s="72">
        <v>0.16167664670658682</v>
      </c>
      <c r="I142" s="72">
        <v>0.12574850299401197</v>
      </c>
      <c r="J142" s="73">
        <v>0.31437125748502992</v>
      </c>
      <c r="K142" s="71">
        <v>0.44311377245508982</v>
      </c>
      <c r="L142" s="72">
        <v>7.4850299401197598E-2</v>
      </c>
      <c r="M142" s="72">
        <v>2.0958083832335328E-2</v>
      </c>
      <c r="N142" s="72">
        <v>3.5928143712574849E-2</v>
      </c>
      <c r="O142" s="72">
        <v>9.580838323353294E-2</v>
      </c>
      <c r="P142" s="73">
        <v>5.6886227544910177E-2</v>
      </c>
      <c r="Q142" s="71">
        <v>0.35628742514970058</v>
      </c>
      <c r="R142" s="72">
        <v>0.20059880239520958</v>
      </c>
      <c r="S142" s="72">
        <v>7.7844311377245512E-2</v>
      </c>
      <c r="T142" s="72">
        <v>5.6886227544910177E-2</v>
      </c>
      <c r="U142" s="79">
        <v>3.5928143712574849E-2</v>
      </c>
      <c r="V142" s="91">
        <v>2.4096385542168676E-2</v>
      </c>
      <c r="W142" s="72">
        <v>4.8192771084337352E-2</v>
      </c>
      <c r="X142" s="72">
        <v>5.4216867469879519E-2</v>
      </c>
      <c r="Y142" s="72">
        <v>8.1325301204819275E-2</v>
      </c>
      <c r="Z142" s="72">
        <v>3.313253012048193E-2</v>
      </c>
      <c r="AA142" s="72">
        <v>4.5180722891566265E-2</v>
      </c>
      <c r="AB142" s="72">
        <v>1.5060240963855422E-2</v>
      </c>
      <c r="AC142" s="72">
        <v>3.614457831325301E-2</v>
      </c>
      <c r="AD142" s="72">
        <v>2.710843373493976E-2</v>
      </c>
      <c r="AE142" s="72">
        <v>4.2168674698795178E-2</v>
      </c>
      <c r="AF142" s="92">
        <v>1.8072289156626505E-2</v>
      </c>
      <c r="AG142" s="93">
        <v>2.710843373493976E-2</v>
      </c>
      <c r="AH142" s="94">
        <v>0.21385542168674698</v>
      </c>
      <c r="AI142" s="95">
        <v>9.0361445783132526E-3</v>
      </c>
      <c r="AJ142" s="72">
        <v>1.8072289156626505E-2</v>
      </c>
      <c r="AK142" s="72">
        <v>2.1084337349397589E-2</v>
      </c>
      <c r="AL142" s="72">
        <v>3.0120481927710845E-3</v>
      </c>
      <c r="AM142" s="72">
        <v>0</v>
      </c>
      <c r="AN142" s="72">
        <v>0</v>
      </c>
      <c r="AO142" s="72">
        <v>0</v>
      </c>
      <c r="AP142" s="72">
        <v>0</v>
      </c>
      <c r="AQ142" s="72">
        <v>0</v>
      </c>
      <c r="AR142" s="72">
        <v>3.0120481927710845E-3</v>
      </c>
      <c r="AS142" s="79">
        <v>3.0120481927710845E-3</v>
      </c>
      <c r="AT142" s="73">
        <v>0</v>
      </c>
    </row>
    <row r="143" spans="2:46">
      <c r="B143" s="151"/>
      <c r="C143" s="140" t="s">
        <v>58</v>
      </c>
      <c r="D143" s="62" t="s">
        <v>16</v>
      </c>
      <c r="E143" s="7"/>
      <c r="F143" s="65">
        <f t="array" ref="F143:J144">ABS!F143:J144/SUM(ABS!F143:J144)</f>
        <v>2.9940119760479044E-3</v>
      </c>
      <c r="G143" s="66">
        <v>3.5928143712574849E-2</v>
      </c>
      <c r="H143" s="66">
        <v>2.3952095808383235E-2</v>
      </c>
      <c r="I143" s="66">
        <v>2.9940119760479042E-2</v>
      </c>
      <c r="J143" s="67">
        <v>5.6886227544910177E-2</v>
      </c>
      <c r="K143" s="65">
        <f t="array" ref="K143:P144">ABS!K143:P144/SUM(ABS!K143:P144)</f>
        <v>7.4850299401197598E-2</v>
      </c>
      <c r="L143" s="66">
        <v>2.3952095808383235E-2</v>
      </c>
      <c r="M143" s="66">
        <v>0</v>
      </c>
      <c r="N143" s="66">
        <v>2.9940119760479044E-3</v>
      </c>
      <c r="O143" s="66">
        <v>3.5928143712574849E-2</v>
      </c>
      <c r="P143" s="67">
        <v>1.1976047904191617E-2</v>
      </c>
      <c r="Q143" s="65">
        <f t="array" ref="Q143:U144">ABS!Q143:U144/SUM(ABS!Q143:U144)</f>
        <v>7.1856287425149698E-2</v>
      </c>
      <c r="R143" s="66">
        <v>4.1916167664670656E-2</v>
      </c>
      <c r="S143" s="66">
        <v>1.7964071856287425E-2</v>
      </c>
      <c r="T143" s="66">
        <v>5.9880239520958087E-3</v>
      </c>
      <c r="U143" s="77">
        <v>1.1976047904191617E-2</v>
      </c>
      <c r="V143" s="81">
        <f t="array" ref="V143:AT144">ABS!V143:AT144/SUM(ABS!V143:AT144)</f>
        <v>0</v>
      </c>
      <c r="W143" s="66">
        <v>3.0120481927710845E-3</v>
      </c>
      <c r="X143" s="66">
        <v>1.2048192771084338E-2</v>
      </c>
      <c r="Y143" s="66">
        <v>2.4096385542168676E-2</v>
      </c>
      <c r="Z143" s="66">
        <v>1.5060240963855422E-2</v>
      </c>
      <c r="AA143" s="66">
        <v>3.0120481927710845E-3</v>
      </c>
      <c r="AB143" s="66">
        <v>6.024096385542169E-3</v>
      </c>
      <c r="AC143" s="66">
        <v>3.0120481927710845E-3</v>
      </c>
      <c r="AD143" s="66">
        <v>6.024096385542169E-3</v>
      </c>
      <c r="AE143" s="66">
        <v>1.5060240963855422E-2</v>
      </c>
      <c r="AF143" s="82">
        <v>0</v>
      </c>
      <c r="AG143" s="83">
        <v>3.0120481927710845E-3</v>
      </c>
      <c r="AH143" s="84">
        <v>2.1084337349397589E-2</v>
      </c>
      <c r="AI143" s="85">
        <v>9.0361445783132526E-3</v>
      </c>
      <c r="AJ143" s="66">
        <v>1.5060240963855422E-2</v>
      </c>
      <c r="AK143" s="66">
        <v>9.0361445783132526E-3</v>
      </c>
      <c r="AL143" s="66">
        <v>0</v>
      </c>
      <c r="AM143" s="66">
        <v>0</v>
      </c>
      <c r="AN143" s="66">
        <v>0</v>
      </c>
      <c r="AO143" s="66">
        <v>3.0120481927710845E-3</v>
      </c>
      <c r="AP143" s="66">
        <v>0</v>
      </c>
      <c r="AQ143" s="66">
        <v>0</v>
      </c>
      <c r="AR143" s="66">
        <v>0</v>
      </c>
      <c r="AS143" s="77">
        <v>3.0120481927710845E-3</v>
      </c>
      <c r="AT143" s="67">
        <v>0</v>
      </c>
    </row>
    <row r="144" spans="2:46" ht="15.75" customHeight="1" thickBot="1">
      <c r="B144" s="151"/>
      <c r="C144" s="141"/>
      <c r="D144" s="63" t="s">
        <v>18</v>
      </c>
      <c r="E144" s="9"/>
      <c r="F144" s="71">
        <v>8.9820359281437123E-3</v>
      </c>
      <c r="G144" s="72">
        <v>0.12275449101796407</v>
      </c>
      <c r="H144" s="72">
        <v>0.19461077844311378</v>
      </c>
      <c r="I144" s="72">
        <v>0.1407185628742515</v>
      </c>
      <c r="J144" s="73">
        <v>0.38323353293413176</v>
      </c>
      <c r="K144" s="71">
        <v>0.55089820359281438</v>
      </c>
      <c r="L144" s="72">
        <v>7.7844311377245512E-2</v>
      </c>
      <c r="M144" s="72">
        <v>2.9940119760479042E-2</v>
      </c>
      <c r="N144" s="72">
        <v>3.8922155688622756E-2</v>
      </c>
      <c r="O144" s="72">
        <v>0.10179640718562874</v>
      </c>
      <c r="P144" s="73">
        <v>5.089820359281437E-2</v>
      </c>
      <c r="Q144" s="71">
        <v>0.38622754491017963</v>
      </c>
      <c r="R144" s="72">
        <v>0.26347305389221559</v>
      </c>
      <c r="S144" s="72">
        <v>8.9820359281437126E-2</v>
      </c>
      <c r="T144" s="72">
        <v>7.4850299401197598E-2</v>
      </c>
      <c r="U144" s="79">
        <v>3.5928143712574849E-2</v>
      </c>
      <c r="V144" s="91">
        <v>3.614457831325301E-2</v>
      </c>
      <c r="W144" s="72">
        <v>7.2289156626506021E-2</v>
      </c>
      <c r="X144" s="72">
        <v>6.0240963855421686E-2</v>
      </c>
      <c r="Y144" s="72">
        <v>9.6385542168674704E-2</v>
      </c>
      <c r="Z144" s="72">
        <v>4.8192771084337352E-2</v>
      </c>
      <c r="AA144" s="72">
        <v>6.0240963855421686E-2</v>
      </c>
      <c r="AB144" s="72">
        <v>1.8072289156626505E-2</v>
      </c>
      <c r="AC144" s="72">
        <v>4.5180722891566265E-2</v>
      </c>
      <c r="AD144" s="72">
        <v>2.710843373493976E-2</v>
      </c>
      <c r="AE144" s="72">
        <v>3.9156626506024098E-2</v>
      </c>
      <c r="AF144" s="92">
        <v>1.8072289156626505E-2</v>
      </c>
      <c r="AG144" s="93">
        <v>3.614457831325301E-2</v>
      </c>
      <c r="AH144" s="94">
        <v>0.23493975903614459</v>
      </c>
      <c r="AI144" s="95">
        <v>6.024096385542169E-3</v>
      </c>
      <c r="AJ144" s="72">
        <v>1.2048192771084338E-2</v>
      </c>
      <c r="AK144" s="72">
        <v>2.1084337349397589E-2</v>
      </c>
      <c r="AL144" s="72">
        <v>3.0120481927710845E-3</v>
      </c>
      <c r="AM144" s="72">
        <v>3.0120481927710845E-3</v>
      </c>
      <c r="AN144" s="72">
        <v>6.024096385542169E-3</v>
      </c>
      <c r="AO144" s="72">
        <v>3.0120481927710845E-3</v>
      </c>
      <c r="AP144" s="72">
        <v>0</v>
      </c>
      <c r="AQ144" s="72">
        <v>0</v>
      </c>
      <c r="AR144" s="72">
        <v>3.0120481927710845E-3</v>
      </c>
      <c r="AS144" s="79">
        <v>0</v>
      </c>
      <c r="AT144" s="73">
        <v>0</v>
      </c>
    </row>
    <row r="145" spans="2:46">
      <c r="B145" s="151"/>
      <c r="C145" s="140" t="s">
        <v>59</v>
      </c>
      <c r="D145" s="62" t="s">
        <v>16</v>
      </c>
      <c r="E145" s="7"/>
      <c r="F145" s="65">
        <f t="array" ref="F145:J146">ABS!F145:J146/SUM(ABS!F145:J146)</f>
        <v>2.9940119760479044E-3</v>
      </c>
      <c r="G145" s="66">
        <v>2.9940119760479042E-2</v>
      </c>
      <c r="H145" s="66">
        <v>2.6946107784431138E-2</v>
      </c>
      <c r="I145" s="66">
        <v>4.4910179640718563E-2</v>
      </c>
      <c r="J145" s="67">
        <v>7.1856287425149698E-2</v>
      </c>
      <c r="K145" s="65">
        <f t="array" ref="K145:P146">ABS!K145:P146/SUM(ABS!K145:P146)</f>
        <v>9.580838323353294E-2</v>
      </c>
      <c r="L145" s="66">
        <v>2.0958083832335328E-2</v>
      </c>
      <c r="M145" s="66">
        <v>5.9880239520958087E-3</v>
      </c>
      <c r="N145" s="66">
        <v>8.9820359281437123E-3</v>
      </c>
      <c r="O145" s="66">
        <v>2.9940119760479042E-2</v>
      </c>
      <c r="P145" s="67">
        <v>1.4970059880239521E-2</v>
      </c>
      <c r="Q145" s="65">
        <f t="array" ref="Q145:U146">ABS!Q145:U146/SUM(ABS!Q145:U146)</f>
        <v>7.4850299401197598E-2</v>
      </c>
      <c r="R145" s="66">
        <v>4.790419161676647E-2</v>
      </c>
      <c r="S145" s="66">
        <v>2.6946107784431138E-2</v>
      </c>
      <c r="T145" s="66">
        <v>1.4970059880239521E-2</v>
      </c>
      <c r="U145" s="77">
        <v>1.1976047904191617E-2</v>
      </c>
      <c r="V145" s="81">
        <f t="array" ref="V145:AT146">ABS!V145:AT146/SUM(ABS!V145:AT146)</f>
        <v>3.0120481927710845E-3</v>
      </c>
      <c r="W145" s="66">
        <v>9.0361445783132526E-3</v>
      </c>
      <c r="X145" s="66">
        <v>1.2048192771084338E-2</v>
      </c>
      <c r="Y145" s="66">
        <v>2.710843373493976E-2</v>
      </c>
      <c r="Z145" s="66">
        <v>9.0361445783132526E-3</v>
      </c>
      <c r="AA145" s="66">
        <v>9.0361445783132526E-3</v>
      </c>
      <c r="AB145" s="66">
        <v>6.024096385542169E-3</v>
      </c>
      <c r="AC145" s="66">
        <v>3.0120481927710845E-3</v>
      </c>
      <c r="AD145" s="66">
        <v>3.0120481927710845E-3</v>
      </c>
      <c r="AE145" s="66">
        <v>1.8072289156626505E-2</v>
      </c>
      <c r="AF145" s="82">
        <v>0</v>
      </c>
      <c r="AG145" s="83">
        <v>3.0120481927710845E-3</v>
      </c>
      <c r="AH145" s="84">
        <v>3.9156626506024098E-2</v>
      </c>
      <c r="AI145" s="85">
        <v>1.2048192771084338E-2</v>
      </c>
      <c r="AJ145" s="66">
        <v>9.0361445783132526E-3</v>
      </c>
      <c r="AK145" s="66">
        <v>3.0120481927710845E-3</v>
      </c>
      <c r="AL145" s="66">
        <v>0</v>
      </c>
      <c r="AM145" s="66">
        <v>0</v>
      </c>
      <c r="AN145" s="66">
        <v>3.0120481927710845E-3</v>
      </c>
      <c r="AO145" s="66">
        <v>6.024096385542169E-3</v>
      </c>
      <c r="AP145" s="66">
        <v>0</v>
      </c>
      <c r="AQ145" s="66">
        <v>0</v>
      </c>
      <c r="AR145" s="66">
        <v>0</v>
      </c>
      <c r="AS145" s="77">
        <v>3.0120481927710845E-3</v>
      </c>
      <c r="AT145" s="67">
        <v>0</v>
      </c>
    </row>
    <row r="146" spans="2:46" ht="15.75" customHeight="1" thickBot="1">
      <c r="B146" s="151"/>
      <c r="C146" s="141"/>
      <c r="D146" s="63" t="s">
        <v>18</v>
      </c>
      <c r="E146" s="9"/>
      <c r="F146" s="71">
        <v>8.9820359281437123E-3</v>
      </c>
      <c r="G146" s="72">
        <v>0.12874251497005987</v>
      </c>
      <c r="H146" s="72">
        <v>0.19161676646706588</v>
      </c>
      <c r="I146" s="72">
        <v>0.12574850299401197</v>
      </c>
      <c r="J146" s="73">
        <v>0.36826347305389223</v>
      </c>
      <c r="K146" s="71">
        <v>0.52994011976047906</v>
      </c>
      <c r="L146" s="72">
        <v>8.0838323353293412E-2</v>
      </c>
      <c r="M146" s="72">
        <v>2.3952095808383235E-2</v>
      </c>
      <c r="N146" s="72">
        <v>3.2934131736526949E-2</v>
      </c>
      <c r="O146" s="72">
        <v>0.10778443113772455</v>
      </c>
      <c r="P146" s="73">
        <v>4.790419161676647E-2</v>
      </c>
      <c r="Q146" s="71">
        <v>0.38323353293413176</v>
      </c>
      <c r="R146" s="72">
        <v>0.25748502994011974</v>
      </c>
      <c r="S146" s="72">
        <v>8.0838323353293412E-2</v>
      </c>
      <c r="T146" s="72">
        <v>6.5868263473053898E-2</v>
      </c>
      <c r="U146" s="79">
        <v>3.5928143712574849E-2</v>
      </c>
      <c r="V146" s="91">
        <v>3.313253012048193E-2</v>
      </c>
      <c r="W146" s="72">
        <v>6.6265060240963861E-2</v>
      </c>
      <c r="X146" s="72">
        <v>6.0240963855421686E-2</v>
      </c>
      <c r="Y146" s="72">
        <v>9.337349397590361E-2</v>
      </c>
      <c r="Z146" s="72">
        <v>5.4216867469879519E-2</v>
      </c>
      <c r="AA146" s="72">
        <v>5.4216867469879519E-2</v>
      </c>
      <c r="AB146" s="72">
        <v>1.8072289156626505E-2</v>
      </c>
      <c r="AC146" s="72">
        <v>4.5180722891566265E-2</v>
      </c>
      <c r="AD146" s="72">
        <v>3.0120481927710843E-2</v>
      </c>
      <c r="AE146" s="72">
        <v>3.614457831325301E-2</v>
      </c>
      <c r="AF146" s="92">
        <v>1.8072289156626505E-2</v>
      </c>
      <c r="AG146" s="93">
        <v>3.614457831325301E-2</v>
      </c>
      <c r="AH146" s="94">
        <v>0.21686746987951808</v>
      </c>
      <c r="AI146" s="95">
        <v>3.0120481927710845E-3</v>
      </c>
      <c r="AJ146" s="72">
        <v>1.8072289156626505E-2</v>
      </c>
      <c r="AK146" s="72">
        <v>2.710843373493976E-2</v>
      </c>
      <c r="AL146" s="72">
        <v>3.0120481927710845E-3</v>
      </c>
      <c r="AM146" s="72">
        <v>3.0120481927710845E-3</v>
      </c>
      <c r="AN146" s="72">
        <v>3.0120481927710845E-3</v>
      </c>
      <c r="AO146" s="72">
        <v>0</v>
      </c>
      <c r="AP146" s="72">
        <v>0</v>
      </c>
      <c r="AQ146" s="72">
        <v>0</v>
      </c>
      <c r="AR146" s="72">
        <v>3.0120481927710845E-3</v>
      </c>
      <c r="AS146" s="79">
        <v>0</v>
      </c>
      <c r="AT146" s="73">
        <v>0</v>
      </c>
    </row>
    <row r="147" spans="2:46">
      <c r="B147" s="151"/>
      <c r="C147" s="140" t="s">
        <v>60</v>
      </c>
      <c r="D147" s="62" t="s">
        <v>16</v>
      </c>
      <c r="E147" s="7"/>
      <c r="F147" s="65">
        <f t="array" ref="F147:J148">ABS!F147:J148/SUM(ABS!F147:J148)</f>
        <v>0</v>
      </c>
      <c r="G147" s="66">
        <v>5.9880239520958087E-3</v>
      </c>
      <c r="H147" s="66">
        <v>1.4970059880239521E-2</v>
      </c>
      <c r="I147" s="66">
        <v>2.6946107784431138E-2</v>
      </c>
      <c r="J147" s="67">
        <v>5.6886227544910177E-2</v>
      </c>
      <c r="K147" s="65">
        <f t="array" ref="K147:P148">ABS!K147:P148/SUM(ABS!K147:P148)</f>
        <v>5.6886227544910177E-2</v>
      </c>
      <c r="L147" s="66">
        <v>1.4970059880239521E-2</v>
      </c>
      <c r="M147" s="66">
        <v>0</v>
      </c>
      <c r="N147" s="66">
        <v>8.9820359281437123E-3</v>
      </c>
      <c r="O147" s="66">
        <v>1.7964071856287425E-2</v>
      </c>
      <c r="P147" s="67">
        <v>5.9880239520958087E-3</v>
      </c>
      <c r="Q147" s="65">
        <f t="array" ref="Q147:U148">ABS!Q147:U148/SUM(ABS!Q147:U148)</f>
        <v>2.6946107784431138E-2</v>
      </c>
      <c r="R147" s="66">
        <v>5.089820359281437E-2</v>
      </c>
      <c r="S147" s="66">
        <v>1.4970059880239521E-2</v>
      </c>
      <c r="T147" s="66">
        <v>5.9880239520958087E-3</v>
      </c>
      <c r="U147" s="77">
        <v>5.9880239520958087E-3</v>
      </c>
      <c r="V147" s="81">
        <f t="array" ref="V147:AT148">ABS!V147:AT148/SUM(ABS!V147:AT148)</f>
        <v>0</v>
      </c>
      <c r="W147" s="66">
        <v>6.024096385542169E-3</v>
      </c>
      <c r="X147" s="66">
        <v>6.024096385542169E-3</v>
      </c>
      <c r="Y147" s="66">
        <v>3.0120481927710845E-3</v>
      </c>
      <c r="Z147" s="66">
        <v>9.0361445783132526E-3</v>
      </c>
      <c r="AA147" s="66">
        <v>1.8072289156626505E-2</v>
      </c>
      <c r="AB147" s="66">
        <v>3.0120481927710845E-3</v>
      </c>
      <c r="AC147" s="66">
        <v>9.0361445783132526E-3</v>
      </c>
      <c r="AD147" s="66">
        <v>9.0361445783132526E-3</v>
      </c>
      <c r="AE147" s="66">
        <v>2.1084337349397589E-2</v>
      </c>
      <c r="AF147" s="82">
        <v>3.0120481927710845E-3</v>
      </c>
      <c r="AG147" s="83">
        <v>0</v>
      </c>
      <c r="AH147" s="84">
        <v>1.2048192771084338E-2</v>
      </c>
      <c r="AI147" s="85">
        <v>3.0120481927710845E-3</v>
      </c>
      <c r="AJ147" s="66">
        <v>3.0120481927710845E-3</v>
      </c>
      <c r="AK147" s="66">
        <v>0</v>
      </c>
      <c r="AL147" s="66">
        <v>0</v>
      </c>
      <c r="AM147" s="66">
        <v>0</v>
      </c>
      <c r="AN147" s="66">
        <v>0</v>
      </c>
      <c r="AO147" s="66">
        <v>0</v>
      </c>
      <c r="AP147" s="66">
        <v>0</v>
      </c>
      <c r="AQ147" s="66">
        <v>0</v>
      </c>
      <c r="AR147" s="66">
        <v>0</v>
      </c>
      <c r="AS147" s="77">
        <v>0</v>
      </c>
      <c r="AT147" s="67">
        <v>0</v>
      </c>
    </row>
    <row r="148" spans="2:46" ht="15.75" customHeight="1" thickBot="1">
      <c r="B148" s="151"/>
      <c r="C148" s="141"/>
      <c r="D148" s="63" t="s">
        <v>18</v>
      </c>
      <c r="E148" s="9"/>
      <c r="F148" s="71">
        <v>1.1976047904191617E-2</v>
      </c>
      <c r="G148" s="72">
        <v>0.15269461077844312</v>
      </c>
      <c r="H148" s="72">
        <v>0.20359281437125748</v>
      </c>
      <c r="I148" s="72">
        <v>0.1437125748502994</v>
      </c>
      <c r="J148" s="73">
        <v>0.38323353293413176</v>
      </c>
      <c r="K148" s="71">
        <v>0.56886227544910184</v>
      </c>
      <c r="L148" s="72">
        <v>8.6826347305389226E-2</v>
      </c>
      <c r="M148" s="72">
        <v>2.9940119760479042E-2</v>
      </c>
      <c r="N148" s="72">
        <v>3.2934131736526949E-2</v>
      </c>
      <c r="O148" s="72">
        <v>0.11976047904191617</v>
      </c>
      <c r="P148" s="73">
        <v>5.6886227544910177E-2</v>
      </c>
      <c r="Q148" s="71">
        <v>0.43113772455089822</v>
      </c>
      <c r="R148" s="72">
        <v>0.25449101796407186</v>
      </c>
      <c r="S148" s="72">
        <v>9.2814371257485026E-2</v>
      </c>
      <c r="T148" s="72">
        <v>7.4850299401197598E-2</v>
      </c>
      <c r="U148" s="79">
        <v>4.1916167664670656E-2</v>
      </c>
      <c r="V148" s="91">
        <v>3.614457831325301E-2</v>
      </c>
      <c r="W148" s="72">
        <v>6.9277108433734941E-2</v>
      </c>
      <c r="X148" s="72">
        <v>6.6265060240963861E-2</v>
      </c>
      <c r="Y148" s="72">
        <v>0.11746987951807229</v>
      </c>
      <c r="Z148" s="72">
        <v>5.4216867469879519E-2</v>
      </c>
      <c r="AA148" s="72">
        <v>4.5180722891566265E-2</v>
      </c>
      <c r="AB148" s="72">
        <v>2.1084337349397589E-2</v>
      </c>
      <c r="AC148" s="72">
        <v>3.9156626506024098E-2</v>
      </c>
      <c r="AD148" s="72">
        <v>2.4096385542168676E-2</v>
      </c>
      <c r="AE148" s="72">
        <v>3.313253012048193E-2</v>
      </c>
      <c r="AF148" s="92">
        <v>1.5060240963855422E-2</v>
      </c>
      <c r="AG148" s="93">
        <v>3.9156626506024098E-2</v>
      </c>
      <c r="AH148" s="94">
        <v>0.24397590361445784</v>
      </c>
      <c r="AI148" s="95">
        <v>1.2048192771084338E-2</v>
      </c>
      <c r="AJ148" s="72">
        <v>2.4096385542168676E-2</v>
      </c>
      <c r="AK148" s="72">
        <v>3.0120481927710843E-2</v>
      </c>
      <c r="AL148" s="72">
        <v>3.0120481927710845E-3</v>
      </c>
      <c r="AM148" s="72">
        <v>3.0120481927710845E-3</v>
      </c>
      <c r="AN148" s="72">
        <v>6.024096385542169E-3</v>
      </c>
      <c r="AO148" s="72">
        <v>6.024096385542169E-3</v>
      </c>
      <c r="AP148" s="72">
        <v>0</v>
      </c>
      <c r="AQ148" s="72">
        <v>0</v>
      </c>
      <c r="AR148" s="72">
        <v>3.0120481927710845E-3</v>
      </c>
      <c r="AS148" s="79">
        <v>3.0120481927710845E-3</v>
      </c>
      <c r="AT148" s="73">
        <v>0</v>
      </c>
    </row>
    <row r="149" spans="2:46">
      <c r="B149" s="151"/>
      <c r="C149" s="140" t="s">
        <v>61</v>
      </c>
      <c r="D149" s="62" t="s">
        <v>16</v>
      </c>
      <c r="E149" s="7"/>
      <c r="F149" s="65">
        <f t="array" ref="F149:J150">ABS!F149:J150/SUM(ABS!F149:J150)</f>
        <v>2.9940119760479044E-3</v>
      </c>
      <c r="G149" s="66">
        <v>9.2814371257485026E-2</v>
      </c>
      <c r="H149" s="66">
        <v>0.1377245508982036</v>
      </c>
      <c r="I149" s="66">
        <v>0.1407185628742515</v>
      </c>
      <c r="J149" s="67">
        <v>0.32634730538922158</v>
      </c>
      <c r="K149" s="65">
        <f t="array" ref="K149:P150">ABS!K149:P150/SUM(ABS!K149:P150)</f>
        <v>0.45209580838323354</v>
      </c>
      <c r="L149" s="66">
        <v>6.8862275449101798E-2</v>
      </c>
      <c r="M149" s="66">
        <v>1.7964071856287425E-2</v>
      </c>
      <c r="N149" s="66">
        <v>2.9940119760479042E-2</v>
      </c>
      <c r="O149" s="66">
        <v>8.9820359281437126E-2</v>
      </c>
      <c r="P149" s="67">
        <v>4.1916167664670656E-2</v>
      </c>
      <c r="Q149" s="65">
        <f t="array" ref="Q149:U150">ABS!Q149:U150/SUM(ABS!Q149:U150)</f>
        <v>0.28443113772455092</v>
      </c>
      <c r="R149" s="66">
        <v>0.21556886227544911</v>
      </c>
      <c r="S149" s="66">
        <v>8.9820359281437126E-2</v>
      </c>
      <c r="T149" s="66">
        <v>7.4850299401197598E-2</v>
      </c>
      <c r="U149" s="77">
        <v>3.5928143712574849E-2</v>
      </c>
      <c r="V149" s="81">
        <f t="array" ref="V149:AT150">ABS!V149:AT150/SUM(ABS!V149:AT150)</f>
        <v>2.4096385542168676E-2</v>
      </c>
      <c r="W149" s="66">
        <v>6.9277108433734941E-2</v>
      </c>
      <c r="X149" s="66">
        <v>6.9277108433734941E-2</v>
      </c>
      <c r="Y149" s="66">
        <v>0.10542168674698796</v>
      </c>
      <c r="Z149" s="66">
        <v>5.7228915662650599E-2</v>
      </c>
      <c r="AA149" s="66">
        <v>4.8192771084337352E-2</v>
      </c>
      <c r="AB149" s="66">
        <v>2.4096385542168676E-2</v>
      </c>
      <c r="AC149" s="66">
        <v>3.9156626506024098E-2</v>
      </c>
      <c r="AD149" s="66">
        <v>2.710843373493976E-2</v>
      </c>
      <c r="AE149" s="66">
        <v>4.8192771084337352E-2</v>
      </c>
      <c r="AF149" s="82">
        <v>1.5060240963855422E-2</v>
      </c>
      <c r="AG149" s="83">
        <v>2.710843373493976E-2</v>
      </c>
      <c r="AH149" s="84">
        <v>0.10240963855421686</v>
      </c>
      <c r="AI149" s="85">
        <v>6.024096385542169E-3</v>
      </c>
      <c r="AJ149" s="66">
        <v>1.5060240963855422E-2</v>
      </c>
      <c r="AK149" s="66">
        <v>1.5060240963855422E-2</v>
      </c>
      <c r="AL149" s="66">
        <v>3.0120481927710845E-3</v>
      </c>
      <c r="AM149" s="66">
        <v>3.0120481927710845E-3</v>
      </c>
      <c r="AN149" s="66">
        <v>0</v>
      </c>
      <c r="AO149" s="66">
        <v>0</v>
      </c>
      <c r="AP149" s="66">
        <v>0</v>
      </c>
      <c r="AQ149" s="66">
        <v>0</v>
      </c>
      <c r="AR149" s="66">
        <v>0</v>
      </c>
      <c r="AS149" s="77">
        <v>3.0120481927710845E-3</v>
      </c>
      <c r="AT149" s="67">
        <v>0</v>
      </c>
    </row>
    <row r="150" spans="2:46" ht="15.75" customHeight="1" thickBot="1">
      <c r="B150" s="151"/>
      <c r="C150" s="141"/>
      <c r="D150" s="63" t="s">
        <v>18</v>
      </c>
      <c r="E150" s="9"/>
      <c r="F150" s="71">
        <v>8.9820359281437123E-3</v>
      </c>
      <c r="G150" s="72">
        <v>6.5868263473053898E-2</v>
      </c>
      <c r="H150" s="72">
        <v>8.0838323353293412E-2</v>
      </c>
      <c r="I150" s="72">
        <v>2.9940119760479042E-2</v>
      </c>
      <c r="J150" s="73">
        <v>0.11377245508982035</v>
      </c>
      <c r="K150" s="71">
        <v>0.17365269461077845</v>
      </c>
      <c r="L150" s="72">
        <v>3.2934131736526949E-2</v>
      </c>
      <c r="M150" s="72">
        <v>1.1976047904191617E-2</v>
      </c>
      <c r="N150" s="72">
        <v>1.1976047904191617E-2</v>
      </c>
      <c r="O150" s="72">
        <v>4.790419161676647E-2</v>
      </c>
      <c r="P150" s="73">
        <v>2.0958083832335328E-2</v>
      </c>
      <c r="Q150" s="71">
        <v>0.17365269461077845</v>
      </c>
      <c r="R150" s="72">
        <v>8.9820359281437126E-2</v>
      </c>
      <c r="S150" s="72">
        <v>1.7964071856287425E-2</v>
      </c>
      <c r="T150" s="72">
        <v>5.9880239520958087E-3</v>
      </c>
      <c r="U150" s="79">
        <v>1.1976047904191617E-2</v>
      </c>
      <c r="V150" s="91">
        <v>1.2048192771084338E-2</v>
      </c>
      <c r="W150" s="72">
        <v>6.024096385542169E-3</v>
      </c>
      <c r="X150" s="72">
        <v>3.0120481927710845E-3</v>
      </c>
      <c r="Y150" s="72">
        <v>1.5060240963855422E-2</v>
      </c>
      <c r="Z150" s="72">
        <v>6.024096385542169E-3</v>
      </c>
      <c r="AA150" s="72">
        <v>1.5060240963855422E-2</v>
      </c>
      <c r="AB150" s="72">
        <v>0</v>
      </c>
      <c r="AC150" s="72">
        <v>9.0361445783132526E-3</v>
      </c>
      <c r="AD150" s="72">
        <v>6.024096385542169E-3</v>
      </c>
      <c r="AE150" s="72">
        <v>6.024096385542169E-3</v>
      </c>
      <c r="AF150" s="92">
        <v>3.0120481927710845E-3</v>
      </c>
      <c r="AG150" s="93">
        <v>1.2048192771084338E-2</v>
      </c>
      <c r="AH150" s="94">
        <v>0.1536144578313253</v>
      </c>
      <c r="AI150" s="95">
        <v>9.0361445783132526E-3</v>
      </c>
      <c r="AJ150" s="72">
        <v>1.2048192771084338E-2</v>
      </c>
      <c r="AK150" s="72">
        <v>1.5060240963855422E-2</v>
      </c>
      <c r="AL150" s="72">
        <v>0</v>
      </c>
      <c r="AM150" s="72">
        <v>0</v>
      </c>
      <c r="AN150" s="72">
        <v>6.024096385542169E-3</v>
      </c>
      <c r="AO150" s="72">
        <v>6.024096385542169E-3</v>
      </c>
      <c r="AP150" s="72">
        <v>0</v>
      </c>
      <c r="AQ150" s="72">
        <v>0</v>
      </c>
      <c r="AR150" s="72">
        <v>3.0120481927710845E-3</v>
      </c>
      <c r="AS150" s="79">
        <v>0</v>
      </c>
      <c r="AT150" s="73">
        <v>0</v>
      </c>
    </row>
    <row r="151" spans="2:46">
      <c r="B151" s="151"/>
      <c r="C151" s="140" t="s">
        <v>62</v>
      </c>
      <c r="D151" s="62" t="s">
        <v>16</v>
      </c>
      <c r="E151" s="7"/>
      <c r="F151" s="65">
        <f t="array" ref="F151:J152">ABS!F151:J152/SUM(ABS!F151:J152)</f>
        <v>5.9880239520958087E-3</v>
      </c>
      <c r="G151" s="66">
        <v>9.2814371257485026E-2</v>
      </c>
      <c r="H151" s="66">
        <v>0.11676646706586827</v>
      </c>
      <c r="I151" s="66">
        <v>0.10778443113772455</v>
      </c>
      <c r="J151" s="67">
        <v>0.27245508982035926</v>
      </c>
      <c r="K151" s="65">
        <f t="array" ref="K151:P152">ABS!K151:P152/SUM(ABS!K151:P152)</f>
        <v>0.3652694610778443</v>
      </c>
      <c r="L151" s="66">
        <v>6.2874251497005984E-2</v>
      </c>
      <c r="M151" s="66">
        <v>1.7964071856287425E-2</v>
      </c>
      <c r="N151" s="66">
        <v>2.9940119760479042E-2</v>
      </c>
      <c r="O151" s="66">
        <v>7.7844311377245512E-2</v>
      </c>
      <c r="P151" s="67">
        <v>4.1916167664670656E-2</v>
      </c>
      <c r="Q151" s="65">
        <f t="array" ref="Q151:U152">ABS!Q151:U152/SUM(ABS!Q151:U152)</f>
        <v>0.24850299401197604</v>
      </c>
      <c r="R151" s="66">
        <v>0.18862275449101795</v>
      </c>
      <c r="S151" s="66">
        <v>7.1856287425149698E-2</v>
      </c>
      <c r="T151" s="66">
        <v>5.6886227544910177E-2</v>
      </c>
      <c r="U151" s="77">
        <v>2.9940119760479042E-2</v>
      </c>
      <c r="V151" s="81">
        <f t="array" ref="V151:AT152">ABS!V151:AT152/SUM(ABS!V151:AT152)</f>
        <v>1.8072289156626505E-2</v>
      </c>
      <c r="W151" s="66">
        <v>5.4216867469879519E-2</v>
      </c>
      <c r="X151" s="66">
        <v>4.8192771084337352E-2</v>
      </c>
      <c r="Y151" s="66">
        <v>9.337349397590361E-2</v>
      </c>
      <c r="Z151" s="66">
        <v>4.2168674698795178E-2</v>
      </c>
      <c r="AA151" s="66">
        <v>5.1204819277108432E-2</v>
      </c>
      <c r="AB151" s="66">
        <v>2.1084337349397589E-2</v>
      </c>
      <c r="AC151" s="66">
        <v>3.313253012048193E-2</v>
      </c>
      <c r="AD151" s="66">
        <v>2.710843373493976E-2</v>
      </c>
      <c r="AE151" s="66">
        <v>5.1204819277108432E-2</v>
      </c>
      <c r="AF151" s="82">
        <v>1.5060240963855422E-2</v>
      </c>
      <c r="AG151" s="83">
        <v>2.1084337349397589E-2</v>
      </c>
      <c r="AH151" s="84">
        <v>7.5301204819277115E-2</v>
      </c>
      <c r="AI151" s="85">
        <v>9.0361445783132526E-3</v>
      </c>
      <c r="AJ151" s="66">
        <v>1.2048192771084338E-2</v>
      </c>
      <c r="AK151" s="66">
        <v>1.5060240963855422E-2</v>
      </c>
      <c r="AL151" s="66">
        <v>3.0120481927710845E-3</v>
      </c>
      <c r="AM151" s="66">
        <v>0</v>
      </c>
      <c r="AN151" s="66">
        <v>0</v>
      </c>
      <c r="AO151" s="66">
        <v>3.0120481927710845E-3</v>
      </c>
      <c r="AP151" s="66">
        <v>0</v>
      </c>
      <c r="AQ151" s="66">
        <v>0</v>
      </c>
      <c r="AR151" s="66">
        <v>0</v>
      </c>
      <c r="AS151" s="77">
        <v>3.0120481927710845E-3</v>
      </c>
      <c r="AT151" s="67">
        <v>0</v>
      </c>
    </row>
    <row r="152" spans="2:46" ht="15.75" customHeight="1" thickBot="1">
      <c r="B152" s="151"/>
      <c r="C152" s="141"/>
      <c r="D152" s="63" t="s">
        <v>18</v>
      </c>
      <c r="E152" s="9"/>
      <c r="F152" s="71">
        <v>5.9880239520958087E-3</v>
      </c>
      <c r="G152" s="72">
        <v>6.5868263473053898E-2</v>
      </c>
      <c r="H152" s="72">
        <v>0.10179640718562874</v>
      </c>
      <c r="I152" s="72">
        <v>6.2874251497005984E-2</v>
      </c>
      <c r="J152" s="73">
        <v>0.16766467065868262</v>
      </c>
      <c r="K152" s="71">
        <v>0.26047904191616766</v>
      </c>
      <c r="L152" s="72">
        <v>3.8922155688622756E-2</v>
      </c>
      <c r="M152" s="72">
        <v>1.1976047904191617E-2</v>
      </c>
      <c r="N152" s="72">
        <v>1.1976047904191617E-2</v>
      </c>
      <c r="O152" s="72">
        <v>5.9880239520958084E-2</v>
      </c>
      <c r="P152" s="73">
        <v>2.0958083832335328E-2</v>
      </c>
      <c r="Q152" s="71">
        <v>0.20958083832335328</v>
      </c>
      <c r="R152" s="72">
        <v>0.11676646706586827</v>
      </c>
      <c r="S152" s="72">
        <v>3.5928143712574849E-2</v>
      </c>
      <c r="T152" s="72">
        <v>2.3952095808383235E-2</v>
      </c>
      <c r="U152" s="79">
        <v>1.7964071856287425E-2</v>
      </c>
      <c r="V152" s="91">
        <v>1.8072289156626505E-2</v>
      </c>
      <c r="W152" s="72">
        <v>2.1084337349397589E-2</v>
      </c>
      <c r="X152" s="72">
        <v>2.4096385542168676E-2</v>
      </c>
      <c r="Y152" s="72">
        <v>2.710843373493976E-2</v>
      </c>
      <c r="Z152" s="72">
        <v>2.1084337349397589E-2</v>
      </c>
      <c r="AA152" s="72">
        <v>1.2048192771084338E-2</v>
      </c>
      <c r="AB152" s="72">
        <v>3.0120481927710845E-3</v>
      </c>
      <c r="AC152" s="72">
        <v>1.5060240963855422E-2</v>
      </c>
      <c r="AD152" s="72">
        <v>6.024096385542169E-3</v>
      </c>
      <c r="AE152" s="72">
        <v>3.0120481927710845E-3</v>
      </c>
      <c r="AF152" s="92">
        <v>3.0120481927710845E-3</v>
      </c>
      <c r="AG152" s="93">
        <v>1.8072289156626505E-2</v>
      </c>
      <c r="AH152" s="94">
        <v>0.18072289156626506</v>
      </c>
      <c r="AI152" s="95">
        <v>6.024096385542169E-3</v>
      </c>
      <c r="AJ152" s="72">
        <v>1.5060240963855422E-2</v>
      </c>
      <c r="AK152" s="72">
        <v>1.5060240963855422E-2</v>
      </c>
      <c r="AL152" s="72">
        <v>0</v>
      </c>
      <c r="AM152" s="72">
        <v>3.0120481927710845E-3</v>
      </c>
      <c r="AN152" s="72">
        <v>6.024096385542169E-3</v>
      </c>
      <c r="AO152" s="72">
        <v>3.0120481927710845E-3</v>
      </c>
      <c r="AP152" s="72">
        <v>0</v>
      </c>
      <c r="AQ152" s="72">
        <v>0</v>
      </c>
      <c r="AR152" s="72">
        <v>3.0120481927710845E-3</v>
      </c>
      <c r="AS152" s="79">
        <v>0</v>
      </c>
      <c r="AT152" s="73">
        <v>0</v>
      </c>
    </row>
    <row r="153" spans="2:46">
      <c r="B153" s="151"/>
      <c r="C153" s="140" t="s">
        <v>63</v>
      </c>
      <c r="D153" s="62" t="s">
        <v>16</v>
      </c>
      <c r="E153" s="7"/>
      <c r="F153" s="65">
        <f t="array" ref="F153:J154">ABS!F153:J154/SUM(ABS!F153:J154)</f>
        <v>2.9940119760479044E-3</v>
      </c>
      <c r="G153" s="66">
        <v>7.4850299401197598E-2</v>
      </c>
      <c r="H153" s="66">
        <v>0.10479041916167664</v>
      </c>
      <c r="I153" s="66">
        <v>8.9820359281437126E-2</v>
      </c>
      <c r="J153" s="67">
        <v>0.20658682634730538</v>
      </c>
      <c r="K153" s="65">
        <f t="array" ref="K153:P154">ABS!K153:P154/SUM(ABS!K153:P154)</f>
        <v>0.29041916167664672</v>
      </c>
      <c r="L153" s="66">
        <v>5.089820359281437E-2</v>
      </c>
      <c r="M153" s="66">
        <v>1.7964071856287425E-2</v>
      </c>
      <c r="N153" s="66">
        <v>1.7964071856287425E-2</v>
      </c>
      <c r="O153" s="66">
        <v>7.1856287425149698E-2</v>
      </c>
      <c r="P153" s="67">
        <v>2.9940119760479042E-2</v>
      </c>
      <c r="Q153" s="65">
        <f t="array" ref="Q153:U154">ABS!Q153:U154/SUM(ABS!Q153:U154)</f>
        <v>0.20359281437125748</v>
      </c>
      <c r="R153" s="66">
        <v>0.15868263473053892</v>
      </c>
      <c r="S153" s="66">
        <v>5.9880239520958084E-2</v>
      </c>
      <c r="T153" s="66">
        <v>2.9940119760479042E-2</v>
      </c>
      <c r="U153" s="77">
        <v>2.6946107784431138E-2</v>
      </c>
      <c r="V153" s="81">
        <f t="array" ref="V153:AT154">ABS!V153:AT154/SUM(ABS!V153:AT154)</f>
        <v>1.8072289156626505E-2</v>
      </c>
      <c r="W153" s="66">
        <v>3.9156626506024098E-2</v>
      </c>
      <c r="X153" s="66">
        <v>4.8192771084337352E-2</v>
      </c>
      <c r="Y153" s="66">
        <v>6.9277108433734941E-2</v>
      </c>
      <c r="Z153" s="66">
        <v>3.9156626506024098E-2</v>
      </c>
      <c r="AA153" s="66">
        <v>4.2168674698795178E-2</v>
      </c>
      <c r="AB153" s="66">
        <v>1.2048192771084338E-2</v>
      </c>
      <c r="AC153" s="66">
        <v>3.0120481927710843E-2</v>
      </c>
      <c r="AD153" s="66">
        <v>2.1084337349397589E-2</v>
      </c>
      <c r="AE153" s="66">
        <v>4.8192771084337352E-2</v>
      </c>
      <c r="AF153" s="82">
        <v>1.2048192771084338E-2</v>
      </c>
      <c r="AG153" s="83">
        <v>6.024096385542169E-3</v>
      </c>
      <c r="AH153" s="84">
        <v>6.9277108433734941E-2</v>
      </c>
      <c r="AI153" s="85">
        <v>6.024096385542169E-3</v>
      </c>
      <c r="AJ153" s="66">
        <v>6.024096385542169E-3</v>
      </c>
      <c r="AK153" s="66">
        <v>6.024096385542169E-3</v>
      </c>
      <c r="AL153" s="66">
        <v>0</v>
      </c>
      <c r="AM153" s="66">
        <v>0</v>
      </c>
      <c r="AN153" s="66">
        <v>0</v>
      </c>
      <c r="AO153" s="66">
        <v>3.0120481927710845E-3</v>
      </c>
      <c r="AP153" s="66">
        <v>0</v>
      </c>
      <c r="AQ153" s="66">
        <v>0</v>
      </c>
      <c r="AR153" s="66">
        <v>0</v>
      </c>
      <c r="AS153" s="77">
        <v>3.0120481927710845E-3</v>
      </c>
      <c r="AT153" s="67">
        <v>0</v>
      </c>
    </row>
    <row r="154" spans="2:46" ht="15.75" customHeight="1" thickBot="1">
      <c r="B154" s="151"/>
      <c r="C154" s="141"/>
      <c r="D154" s="63" t="s">
        <v>18</v>
      </c>
      <c r="E154" s="9"/>
      <c r="F154" s="71">
        <v>8.9820359281437123E-3</v>
      </c>
      <c r="G154" s="72">
        <v>8.3832335329341312E-2</v>
      </c>
      <c r="H154" s="72">
        <v>0.11377245508982035</v>
      </c>
      <c r="I154" s="72">
        <v>8.0838323353293412E-2</v>
      </c>
      <c r="J154" s="73">
        <v>0.23353293413173654</v>
      </c>
      <c r="K154" s="71">
        <v>0.33532934131736525</v>
      </c>
      <c r="L154" s="72">
        <v>5.089820359281437E-2</v>
      </c>
      <c r="M154" s="72">
        <v>1.1976047904191617E-2</v>
      </c>
      <c r="N154" s="72">
        <v>2.3952095808383235E-2</v>
      </c>
      <c r="O154" s="72">
        <v>6.5868263473053898E-2</v>
      </c>
      <c r="P154" s="73">
        <v>3.2934131736526949E-2</v>
      </c>
      <c r="Q154" s="71">
        <v>0.25449101796407186</v>
      </c>
      <c r="R154" s="72">
        <v>0.1467065868263473</v>
      </c>
      <c r="S154" s="72">
        <v>4.790419161676647E-2</v>
      </c>
      <c r="T154" s="72">
        <v>5.089820359281437E-2</v>
      </c>
      <c r="U154" s="79">
        <v>2.0958083832335328E-2</v>
      </c>
      <c r="V154" s="91">
        <v>1.8072289156626505E-2</v>
      </c>
      <c r="W154" s="72">
        <v>3.614457831325301E-2</v>
      </c>
      <c r="X154" s="72">
        <v>2.4096385542168676E-2</v>
      </c>
      <c r="Y154" s="72">
        <v>5.1204819277108432E-2</v>
      </c>
      <c r="Z154" s="72">
        <v>2.4096385542168676E-2</v>
      </c>
      <c r="AA154" s="72">
        <v>2.1084337349397589E-2</v>
      </c>
      <c r="AB154" s="72">
        <v>1.2048192771084338E-2</v>
      </c>
      <c r="AC154" s="72">
        <v>1.8072289156626505E-2</v>
      </c>
      <c r="AD154" s="72">
        <v>1.2048192771084338E-2</v>
      </c>
      <c r="AE154" s="72">
        <v>6.024096385542169E-3</v>
      </c>
      <c r="AF154" s="92">
        <v>6.024096385542169E-3</v>
      </c>
      <c r="AG154" s="93">
        <v>3.313253012048193E-2</v>
      </c>
      <c r="AH154" s="94">
        <v>0.18674698795180722</v>
      </c>
      <c r="AI154" s="95">
        <v>9.0361445783132526E-3</v>
      </c>
      <c r="AJ154" s="72">
        <v>2.1084337349397589E-2</v>
      </c>
      <c r="AK154" s="72">
        <v>2.4096385542168676E-2</v>
      </c>
      <c r="AL154" s="72">
        <v>3.0120481927710845E-3</v>
      </c>
      <c r="AM154" s="72">
        <v>3.0120481927710845E-3</v>
      </c>
      <c r="AN154" s="72">
        <v>6.024096385542169E-3</v>
      </c>
      <c r="AO154" s="72">
        <v>3.0120481927710845E-3</v>
      </c>
      <c r="AP154" s="72">
        <v>0</v>
      </c>
      <c r="AQ154" s="72">
        <v>0</v>
      </c>
      <c r="AR154" s="72">
        <v>3.0120481927710845E-3</v>
      </c>
      <c r="AS154" s="79">
        <v>0</v>
      </c>
      <c r="AT154" s="73">
        <v>0</v>
      </c>
    </row>
    <row r="155" spans="2:46">
      <c r="B155" s="151"/>
      <c r="C155" s="140" t="s">
        <v>64</v>
      </c>
      <c r="D155" s="62" t="s">
        <v>16</v>
      </c>
      <c r="E155" s="7"/>
      <c r="F155" s="65">
        <f t="array" ref="F155:J156">ABS!F155:J156/SUM(ABS!F155:J156)</f>
        <v>2.9940119760479044E-3</v>
      </c>
      <c r="G155" s="66">
        <v>1.7964071856287425E-2</v>
      </c>
      <c r="H155" s="66">
        <v>1.7964071856287425E-2</v>
      </c>
      <c r="I155" s="66">
        <v>1.7964071856287425E-2</v>
      </c>
      <c r="J155" s="67">
        <v>4.1916167664670656E-2</v>
      </c>
      <c r="K155" s="65">
        <f t="array" ref="K155:P156">ABS!K155:P156/SUM(ABS!K155:P156)</f>
        <v>6.8862275449101798E-2</v>
      </c>
      <c r="L155" s="66">
        <v>1.1976047904191617E-2</v>
      </c>
      <c r="M155" s="66">
        <v>0</v>
      </c>
      <c r="N155" s="66">
        <v>0</v>
      </c>
      <c r="O155" s="66">
        <v>1.4970059880239521E-2</v>
      </c>
      <c r="P155" s="67">
        <v>2.9940119760479044E-3</v>
      </c>
      <c r="Q155" s="65">
        <f t="array" ref="Q155:U156">ABS!Q155:U156/SUM(ABS!Q155:U156)</f>
        <v>4.4910179640718563E-2</v>
      </c>
      <c r="R155" s="66">
        <v>2.6946107784431138E-2</v>
      </c>
      <c r="S155" s="66">
        <v>8.9820359281437123E-3</v>
      </c>
      <c r="T155" s="66">
        <v>2.9940119760479044E-3</v>
      </c>
      <c r="U155" s="77">
        <v>1.4970059880239521E-2</v>
      </c>
      <c r="V155" s="81">
        <f t="array" ref="V155:AT156">ABS!V155:AT156/SUM(ABS!V155:AT156)</f>
        <v>3.0120481927710845E-3</v>
      </c>
      <c r="W155" s="66">
        <v>3.0120481927710845E-3</v>
      </c>
      <c r="X155" s="66">
        <v>3.0120481927710845E-3</v>
      </c>
      <c r="Y155" s="66">
        <v>9.0361445783132526E-3</v>
      </c>
      <c r="Z155" s="66">
        <v>9.0361445783132526E-3</v>
      </c>
      <c r="AA155" s="66">
        <v>1.8072289156626505E-2</v>
      </c>
      <c r="AB155" s="66">
        <v>6.024096385542169E-3</v>
      </c>
      <c r="AC155" s="66">
        <v>3.0120481927710845E-3</v>
      </c>
      <c r="AD155" s="66">
        <v>9.0361445783132526E-3</v>
      </c>
      <c r="AE155" s="66">
        <v>6.024096385542169E-3</v>
      </c>
      <c r="AF155" s="82">
        <v>0</v>
      </c>
      <c r="AG155" s="83">
        <v>0</v>
      </c>
      <c r="AH155" s="84">
        <v>9.0361445783132526E-3</v>
      </c>
      <c r="AI155" s="85">
        <v>9.0361445783132526E-3</v>
      </c>
      <c r="AJ155" s="66">
        <v>0</v>
      </c>
      <c r="AK155" s="66">
        <v>3.0120481927710845E-3</v>
      </c>
      <c r="AL155" s="66">
        <v>0</v>
      </c>
      <c r="AM155" s="66">
        <v>0</v>
      </c>
      <c r="AN155" s="66">
        <v>0</v>
      </c>
      <c r="AO155" s="66">
        <v>3.0120481927710845E-3</v>
      </c>
      <c r="AP155" s="66">
        <v>0</v>
      </c>
      <c r="AQ155" s="66">
        <v>0</v>
      </c>
      <c r="AR155" s="66">
        <v>0</v>
      </c>
      <c r="AS155" s="77">
        <v>3.0120481927710845E-3</v>
      </c>
      <c r="AT155" s="67">
        <v>0</v>
      </c>
    </row>
    <row r="156" spans="2:46" ht="15.75" customHeight="1" thickBot="1">
      <c r="B156" s="151"/>
      <c r="C156" s="141"/>
      <c r="D156" s="63" t="s">
        <v>18</v>
      </c>
      <c r="E156" s="9"/>
      <c r="F156" s="71">
        <v>8.9820359281437123E-3</v>
      </c>
      <c r="G156" s="72">
        <v>0.1407185628742515</v>
      </c>
      <c r="H156" s="72">
        <v>0.20059880239520958</v>
      </c>
      <c r="I156" s="72">
        <v>0.15269461077844312</v>
      </c>
      <c r="J156" s="73">
        <v>0.39820359281437123</v>
      </c>
      <c r="K156" s="71">
        <v>0.55688622754491013</v>
      </c>
      <c r="L156" s="72">
        <v>8.9820359281437126E-2</v>
      </c>
      <c r="M156" s="72">
        <v>2.9940119760479042E-2</v>
      </c>
      <c r="N156" s="72">
        <v>4.1916167664670656E-2</v>
      </c>
      <c r="O156" s="72">
        <v>0.12275449101796407</v>
      </c>
      <c r="P156" s="73">
        <v>5.9880239520958084E-2</v>
      </c>
      <c r="Q156" s="71">
        <v>0.41317365269461076</v>
      </c>
      <c r="R156" s="72">
        <v>0.27844311377245506</v>
      </c>
      <c r="S156" s="72">
        <v>9.880239520958084E-2</v>
      </c>
      <c r="T156" s="72">
        <v>7.7844311377245512E-2</v>
      </c>
      <c r="U156" s="79">
        <v>3.2934131736526949E-2</v>
      </c>
      <c r="V156" s="91">
        <v>3.313253012048193E-2</v>
      </c>
      <c r="W156" s="72">
        <v>7.2289156626506021E-2</v>
      </c>
      <c r="X156" s="72">
        <v>6.9277108433734941E-2</v>
      </c>
      <c r="Y156" s="72">
        <v>0.11144578313253012</v>
      </c>
      <c r="Z156" s="72">
        <v>5.4216867469879519E-2</v>
      </c>
      <c r="AA156" s="72">
        <v>4.5180722891566265E-2</v>
      </c>
      <c r="AB156" s="72">
        <v>1.8072289156626505E-2</v>
      </c>
      <c r="AC156" s="72">
        <v>4.5180722891566265E-2</v>
      </c>
      <c r="AD156" s="72">
        <v>2.4096385542168676E-2</v>
      </c>
      <c r="AE156" s="72">
        <v>4.8192771084337352E-2</v>
      </c>
      <c r="AF156" s="92">
        <v>1.8072289156626505E-2</v>
      </c>
      <c r="AG156" s="93">
        <v>3.9156626506024098E-2</v>
      </c>
      <c r="AH156" s="94">
        <v>0.24698795180722891</v>
      </c>
      <c r="AI156" s="95">
        <v>6.024096385542169E-3</v>
      </c>
      <c r="AJ156" s="72">
        <v>2.710843373493976E-2</v>
      </c>
      <c r="AK156" s="72">
        <v>2.710843373493976E-2</v>
      </c>
      <c r="AL156" s="72">
        <v>3.0120481927710845E-3</v>
      </c>
      <c r="AM156" s="72">
        <v>3.0120481927710845E-3</v>
      </c>
      <c r="AN156" s="72">
        <v>6.024096385542169E-3</v>
      </c>
      <c r="AO156" s="72">
        <v>3.0120481927710845E-3</v>
      </c>
      <c r="AP156" s="72">
        <v>0</v>
      </c>
      <c r="AQ156" s="72">
        <v>0</v>
      </c>
      <c r="AR156" s="72">
        <v>3.0120481927710845E-3</v>
      </c>
      <c r="AS156" s="79">
        <v>0</v>
      </c>
      <c r="AT156" s="73">
        <v>0</v>
      </c>
    </row>
    <row r="157" spans="2:46">
      <c r="B157" s="151"/>
      <c r="C157" s="140" t="s">
        <v>65</v>
      </c>
      <c r="D157" s="62" t="s">
        <v>16</v>
      </c>
      <c r="E157" s="7"/>
      <c r="F157" s="65">
        <f t="array" ref="F157:J158">ABS!F157:J158/SUM(ABS!F157:J158)</f>
        <v>0</v>
      </c>
      <c r="G157" s="66">
        <v>1.5015015015015015E-2</v>
      </c>
      <c r="H157" s="66">
        <v>1.5015015015015015E-2</v>
      </c>
      <c r="I157" s="66">
        <v>3.903903903903904E-2</v>
      </c>
      <c r="J157" s="67">
        <v>3.903903903903904E-2</v>
      </c>
      <c r="K157" s="65">
        <f t="array" ref="K157:P158">ABS!K157:P158/SUM(ABS!K157:P158)</f>
        <v>6.9069069069069067E-2</v>
      </c>
      <c r="L157" s="66">
        <v>6.006006006006006E-3</v>
      </c>
      <c r="M157" s="66">
        <v>3.003003003003003E-3</v>
      </c>
      <c r="N157" s="66">
        <v>3.003003003003003E-3</v>
      </c>
      <c r="O157" s="66">
        <v>2.4024024024024024E-2</v>
      </c>
      <c r="P157" s="67">
        <v>3.003003003003003E-3</v>
      </c>
      <c r="Q157" s="65">
        <f t="array" ref="Q157:U158">ABS!Q157:U158/SUM(ABS!Q157:U158)</f>
        <v>5.4054054054054057E-2</v>
      </c>
      <c r="R157" s="66">
        <v>2.1021021021021023E-2</v>
      </c>
      <c r="S157" s="66">
        <v>1.5015015015015015E-2</v>
      </c>
      <c r="T157" s="66">
        <v>9.0090090090090089E-3</v>
      </c>
      <c r="U157" s="77">
        <v>9.0090090090090089E-3</v>
      </c>
      <c r="V157" s="81">
        <f t="array" ref="V157:AT158">ABS!V157:AT158/SUM(ABS!V157:AT158)</f>
        <v>3.0120481927710845E-3</v>
      </c>
      <c r="W157" s="66">
        <v>1.2048192771084338E-2</v>
      </c>
      <c r="X157" s="66">
        <v>6.024096385542169E-3</v>
      </c>
      <c r="Y157" s="66">
        <v>2.1084337349397589E-2</v>
      </c>
      <c r="Z157" s="66">
        <v>9.0361445783132526E-3</v>
      </c>
      <c r="AA157" s="66">
        <v>9.0361445783132526E-3</v>
      </c>
      <c r="AB157" s="66">
        <v>0</v>
      </c>
      <c r="AC157" s="66">
        <v>3.0120481927710845E-3</v>
      </c>
      <c r="AD157" s="66">
        <v>6.024096385542169E-3</v>
      </c>
      <c r="AE157" s="66">
        <v>3.0120481927710845E-3</v>
      </c>
      <c r="AF157" s="82">
        <v>0</v>
      </c>
      <c r="AG157" s="83">
        <v>0</v>
      </c>
      <c r="AH157" s="84">
        <v>2.4096385542168676E-2</v>
      </c>
      <c r="AI157" s="85">
        <v>6.024096385542169E-3</v>
      </c>
      <c r="AJ157" s="66">
        <v>3.0120481927710845E-3</v>
      </c>
      <c r="AK157" s="66">
        <v>0</v>
      </c>
      <c r="AL157" s="66">
        <v>0</v>
      </c>
      <c r="AM157" s="66">
        <v>0</v>
      </c>
      <c r="AN157" s="66">
        <v>0</v>
      </c>
      <c r="AO157" s="66">
        <v>3.0120481927710845E-3</v>
      </c>
      <c r="AP157" s="66">
        <v>0</v>
      </c>
      <c r="AQ157" s="66">
        <v>0</v>
      </c>
      <c r="AR157" s="66">
        <v>0</v>
      </c>
      <c r="AS157" s="77">
        <v>0</v>
      </c>
      <c r="AT157" s="67">
        <v>0</v>
      </c>
    </row>
    <row r="158" spans="2:46" ht="15.75" customHeight="1" thickBot="1">
      <c r="B158" s="151"/>
      <c r="C158" s="141"/>
      <c r="D158" s="63" t="s">
        <v>18</v>
      </c>
      <c r="E158" s="9"/>
      <c r="F158" s="71">
        <v>1.2012012012012012E-2</v>
      </c>
      <c r="G158" s="72">
        <v>0.14414414414414414</v>
      </c>
      <c r="H158" s="72">
        <v>0.20420420420420421</v>
      </c>
      <c r="I158" s="72">
        <v>0.13213213213213212</v>
      </c>
      <c r="J158" s="73">
        <v>0.39939939939939939</v>
      </c>
      <c r="K158" s="71">
        <v>0.55555555555555558</v>
      </c>
      <c r="L158" s="72">
        <v>9.6096096096096095E-2</v>
      </c>
      <c r="M158" s="72">
        <v>2.7027027027027029E-2</v>
      </c>
      <c r="N158" s="72">
        <v>3.903903903903904E-2</v>
      </c>
      <c r="O158" s="72">
        <v>0.11411411411411411</v>
      </c>
      <c r="P158" s="73">
        <v>6.006006006006006E-2</v>
      </c>
      <c r="Q158" s="71">
        <v>0.40540540540540543</v>
      </c>
      <c r="R158" s="72">
        <v>0.2822822822822823</v>
      </c>
      <c r="S158" s="72">
        <v>9.3093093093093091E-2</v>
      </c>
      <c r="T158" s="72">
        <v>7.2072072072072071E-2</v>
      </c>
      <c r="U158" s="79">
        <v>3.903903903903904E-2</v>
      </c>
      <c r="V158" s="91">
        <v>3.313253012048193E-2</v>
      </c>
      <c r="W158" s="72">
        <v>6.3253012048192767E-2</v>
      </c>
      <c r="X158" s="72">
        <v>6.6265060240963861E-2</v>
      </c>
      <c r="Y158" s="72">
        <v>9.9397590361445784E-2</v>
      </c>
      <c r="Z158" s="72">
        <v>5.4216867469879519E-2</v>
      </c>
      <c r="AA158" s="72">
        <v>5.4216867469879519E-2</v>
      </c>
      <c r="AB158" s="72">
        <v>2.4096385542168676E-2</v>
      </c>
      <c r="AC158" s="72">
        <v>4.5180722891566265E-2</v>
      </c>
      <c r="AD158" s="72">
        <v>2.710843373493976E-2</v>
      </c>
      <c r="AE158" s="72">
        <v>5.1204819277108432E-2</v>
      </c>
      <c r="AF158" s="92">
        <v>1.8072289156626505E-2</v>
      </c>
      <c r="AG158" s="93">
        <v>3.9156626506024098E-2</v>
      </c>
      <c r="AH158" s="94">
        <v>0.23192771084337349</v>
      </c>
      <c r="AI158" s="95">
        <v>9.0361445783132526E-3</v>
      </c>
      <c r="AJ158" s="72">
        <v>2.4096385542168676E-2</v>
      </c>
      <c r="AK158" s="72">
        <v>3.0120481927710843E-2</v>
      </c>
      <c r="AL158" s="72">
        <v>3.0120481927710845E-3</v>
      </c>
      <c r="AM158" s="72">
        <v>3.0120481927710845E-3</v>
      </c>
      <c r="AN158" s="72">
        <v>6.024096385542169E-3</v>
      </c>
      <c r="AO158" s="72">
        <v>3.0120481927710845E-3</v>
      </c>
      <c r="AP158" s="72">
        <v>0</v>
      </c>
      <c r="AQ158" s="72">
        <v>0</v>
      </c>
      <c r="AR158" s="72">
        <v>3.0120481927710845E-3</v>
      </c>
      <c r="AS158" s="79">
        <v>3.0120481927710845E-3</v>
      </c>
      <c r="AT158" s="73">
        <v>0</v>
      </c>
    </row>
    <row r="159" spans="2:46">
      <c r="B159" s="143"/>
      <c r="C159" s="152" t="s">
        <v>66</v>
      </c>
      <c r="D159" s="55" t="s">
        <v>16</v>
      </c>
      <c r="E159" s="11"/>
      <c r="F159" s="65">
        <f t="array" ref="F159:J160">ABS!F159:J160/SUM(ABS!F159:J160)</f>
        <v>0</v>
      </c>
      <c r="G159" s="66">
        <v>2.9940119760479042E-2</v>
      </c>
      <c r="H159" s="66">
        <v>5.3892215568862277E-2</v>
      </c>
      <c r="I159" s="66">
        <v>4.4910179640718563E-2</v>
      </c>
      <c r="J159" s="67">
        <v>0.15568862275449102</v>
      </c>
      <c r="K159" s="65">
        <f t="array" ref="K159:P160">ABS!K159:P160/SUM(ABS!K159:P160)</f>
        <v>0.16467065868263472</v>
      </c>
      <c r="L159" s="66">
        <v>4.1916167664670656E-2</v>
      </c>
      <c r="M159" s="66">
        <v>1.4970059880239521E-2</v>
      </c>
      <c r="N159" s="66">
        <v>8.9820359281437123E-3</v>
      </c>
      <c r="O159" s="66">
        <v>4.1916167664670656E-2</v>
      </c>
      <c r="P159" s="67">
        <v>1.1976047904191617E-2</v>
      </c>
      <c r="Q159" s="65">
        <f t="array" ref="Q159:U160">ABS!Q159:U160/SUM(ABS!Q159:U160)</f>
        <v>7.4850299401197598E-2</v>
      </c>
      <c r="R159" s="66">
        <v>0.11077844311377245</v>
      </c>
      <c r="S159" s="66">
        <v>3.8922155688622756E-2</v>
      </c>
      <c r="T159" s="66">
        <v>4.1916167664670656E-2</v>
      </c>
      <c r="U159" s="77">
        <v>1.7964071856287425E-2</v>
      </c>
      <c r="V159" s="81">
        <f t="array" ref="V159:AT160">ABS!V159:AT160/SUM(ABS!V159:AT160)</f>
        <v>6.024096385542169E-3</v>
      </c>
      <c r="W159" s="66">
        <v>1.8072289156626505E-2</v>
      </c>
      <c r="X159" s="66">
        <v>1.5060240963855422E-2</v>
      </c>
      <c r="Y159" s="66">
        <v>4.5180722891566265E-2</v>
      </c>
      <c r="Z159" s="66">
        <v>4.5180722891566265E-2</v>
      </c>
      <c r="AA159" s="66">
        <v>3.313253012048193E-2</v>
      </c>
      <c r="AB159" s="66">
        <v>1.2048192771084338E-2</v>
      </c>
      <c r="AC159" s="66">
        <v>2.1084337349397589E-2</v>
      </c>
      <c r="AD159" s="66">
        <v>1.5060240963855422E-2</v>
      </c>
      <c r="AE159" s="66">
        <v>3.614457831325301E-2</v>
      </c>
      <c r="AF159" s="82">
        <v>6.024096385542169E-3</v>
      </c>
      <c r="AG159" s="83">
        <v>3.0120481927710845E-3</v>
      </c>
      <c r="AH159" s="84">
        <v>2.710843373493976E-2</v>
      </c>
      <c r="AI159" s="85">
        <v>3.0120481927710845E-3</v>
      </c>
      <c r="AJ159" s="66">
        <v>0</v>
      </c>
      <c r="AK159" s="66">
        <v>0</v>
      </c>
      <c r="AL159" s="66">
        <v>0</v>
      </c>
      <c r="AM159" s="66">
        <v>0</v>
      </c>
      <c r="AN159" s="66">
        <v>0</v>
      </c>
      <c r="AO159" s="66">
        <v>0</v>
      </c>
      <c r="AP159" s="66">
        <v>0</v>
      </c>
      <c r="AQ159" s="66">
        <v>0</v>
      </c>
      <c r="AR159" s="66">
        <v>0</v>
      </c>
      <c r="AS159" s="77">
        <v>0</v>
      </c>
      <c r="AT159" s="67">
        <v>0</v>
      </c>
    </row>
    <row r="160" spans="2:46" ht="15.75" customHeight="1" thickBot="1">
      <c r="B160" s="144"/>
      <c r="C160" s="153"/>
      <c r="D160" s="63" t="s">
        <v>18</v>
      </c>
      <c r="E160" s="9"/>
      <c r="F160" s="71">
        <v>1.1976047904191617E-2</v>
      </c>
      <c r="G160" s="72">
        <v>0.12874251497005987</v>
      </c>
      <c r="H160" s="72">
        <v>0.16467065868263472</v>
      </c>
      <c r="I160" s="72">
        <v>0.12574850299401197</v>
      </c>
      <c r="J160" s="73">
        <v>0.28443113772455092</v>
      </c>
      <c r="K160" s="71">
        <v>0.46107784431137727</v>
      </c>
      <c r="L160" s="72">
        <v>5.9880239520958084E-2</v>
      </c>
      <c r="M160" s="72">
        <v>1.4970059880239521E-2</v>
      </c>
      <c r="N160" s="72">
        <v>3.2934131736526949E-2</v>
      </c>
      <c r="O160" s="72">
        <v>9.580838323353294E-2</v>
      </c>
      <c r="P160" s="73">
        <v>5.089820359281437E-2</v>
      </c>
      <c r="Q160" s="71">
        <v>0.38323353293413176</v>
      </c>
      <c r="R160" s="72">
        <v>0.19461077844311378</v>
      </c>
      <c r="S160" s="72">
        <v>6.8862275449101798E-2</v>
      </c>
      <c r="T160" s="72">
        <v>3.8922155688622756E-2</v>
      </c>
      <c r="U160" s="79">
        <v>2.9940119760479042E-2</v>
      </c>
      <c r="V160" s="91">
        <v>3.0120481927710843E-2</v>
      </c>
      <c r="W160" s="72">
        <v>5.7228915662650599E-2</v>
      </c>
      <c r="X160" s="72">
        <v>5.7228915662650599E-2</v>
      </c>
      <c r="Y160" s="72">
        <v>7.5301204819277115E-2</v>
      </c>
      <c r="Z160" s="72">
        <v>1.8072289156626505E-2</v>
      </c>
      <c r="AA160" s="72">
        <v>3.0120481927710843E-2</v>
      </c>
      <c r="AB160" s="72">
        <v>1.2048192771084338E-2</v>
      </c>
      <c r="AC160" s="72">
        <v>2.710843373493976E-2</v>
      </c>
      <c r="AD160" s="72">
        <v>1.8072289156626505E-2</v>
      </c>
      <c r="AE160" s="72">
        <v>1.8072289156626505E-2</v>
      </c>
      <c r="AF160" s="92">
        <v>1.2048192771084338E-2</v>
      </c>
      <c r="AG160" s="93">
        <v>3.614457831325301E-2</v>
      </c>
      <c r="AH160" s="94">
        <v>0.2289156626506024</v>
      </c>
      <c r="AI160" s="95">
        <v>1.2048192771084338E-2</v>
      </c>
      <c r="AJ160" s="72">
        <v>2.710843373493976E-2</v>
      </c>
      <c r="AK160" s="72">
        <v>3.0120481927710843E-2</v>
      </c>
      <c r="AL160" s="72">
        <v>3.0120481927710845E-3</v>
      </c>
      <c r="AM160" s="72">
        <v>3.0120481927710845E-3</v>
      </c>
      <c r="AN160" s="72">
        <v>6.024096385542169E-3</v>
      </c>
      <c r="AO160" s="72">
        <v>6.024096385542169E-3</v>
      </c>
      <c r="AP160" s="72">
        <v>0</v>
      </c>
      <c r="AQ160" s="72">
        <v>0</v>
      </c>
      <c r="AR160" s="72">
        <v>3.0120481927710845E-3</v>
      </c>
      <c r="AS160" s="79">
        <v>3.0120481927710845E-3</v>
      </c>
      <c r="AT160" s="73">
        <v>0</v>
      </c>
    </row>
    <row r="161" spans="2:46">
      <c r="B161" s="142" t="s">
        <v>120</v>
      </c>
      <c r="C161" s="62" t="s">
        <v>67</v>
      </c>
      <c r="D161" s="62"/>
      <c r="E161" s="7"/>
      <c r="F161" s="65">
        <f t="array" ref="F161:J170">ABS!F161:J170/SUM(ABS!F161:J170)</f>
        <v>1.0869565217391304E-2</v>
      </c>
      <c r="G161" s="66">
        <v>0.11684782608695653</v>
      </c>
      <c r="H161" s="66">
        <v>0.13315217391304349</v>
      </c>
      <c r="I161" s="66">
        <v>9.2391304347826081E-2</v>
      </c>
      <c r="J161" s="67">
        <v>0.24456521739130435</v>
      </c>
      <c r="K161" s="65">
        <f t="array" ref="K161:P170">ABS!K161:P170/SUM(ABS!K161:P170)</f>
        <v>0.38043478260869568</v>
      </c>
      <c r="L161" s="66">
        <v>5.434782608695652E-2</v>
      </c>
      <c r="M161" s="66">
        <v>1.0869565217391304E-2</v>
      </c>
      <c r="N161" s="66">
        <v>2.9891304347826088E-2</v>
      </c>
      <c r="O161" s="66">
        <v>8.4239130434782608E-2</v>
      </c>
      <c r="P161" s="67">
        <v>3.8043478260869568E-2</v>
      </c>
      <c r="Q161" s="65">
        <f t="array" ref="Q161:U170">ABS!Q161:U170/SUM(ABS!Q161:U170)</f>
        <v>0.32065217391304346</v>
      </c>
      <c r="R161" s="66">
        <v>0.16304347826086957</v>
      </c>
      <c r="S161" s="66">
        <v>4.8913043478260872E-2</v>
      </c>
      <c r="T161" s="66">
        <v>3.5326086956521736E-2</v>
      </c>
      <c r="U161" s="77">
        <v>2.9891304347826088E-2</v>
      </c>
      <c r="V161" s="81">
        <f t="array" ref="V161:AT170">ABS!V161:AT170/SUM(ABS!V161:AT170)</f>
        <v>2.7322404371584699E-2</v>
      </c>
      <c r="W161" s="66">
        <v>4.9180327868852458E-2</v>
      </c>
      <c r="X161" s="66">
        <v>4.6448087431693992E-2</v>
      </c>
      <c r="Y161" s="66">
        <v>6.5573770491803282E-2</v>
      </c>
      <c r="Z161" s="66">
        <v>1.3661202185792349E-2</v>
      </c>
      <c r="AA161" s="66">
        <v>1.912568306010929E-2</v>
      </c>
      <c r="AB161" s="66">
        <v>1.092896174863388E-2</v>
      </c>
      <c r="AC161" s="66">
        <v>2.4590163934426229E-2</v>
      </c>
      <c r="AD161" s="66">
        <v>1.3661202185792349E-2</v>
      </c>
      <c r="AE161" s="66">
        <v>8.1967213114754103E-3</v>
      </c>
      <c r="AF161" s="82">
        <v>5.4644808743169399E-3</v>
      </c>
      <c r="AG161" s="83">
        <v>3.2786885245901641E-2</v>
      </c>
      <c r="AH161" s="84">
        <v>0.20491803278688525</v>
      </c>
      <c r="AI161" s="85">
        <v>1.092896174863388E-2</v>
      </c>
      <c r="AJ161" s="66">
        <v>2.185792349726776E-2</v>
      </c>
      <c r="AK161" s="66">
        <v>2.4590163934426229E-2</v>
      </c>
      <c r="AL161" s="66">
        <v>2.7322404371584699E-3</v>
      </c>
      <c r="AM161" s="66">
        <v>2.7322404371584699E-3</v>
      </c>
      <c r="AN161" s="66">
        <v>5.4644808743169399E-3</v>
      </c>
      <c r="AO161" s="66">
        <v>2.7322404371584699E-3</v>
      </c>
      <c r="AP161" s="66">
        <v>0</v>
      </c>
      <c r="AQ161" s="66">
        <v>0</v>
      </c>
      <c r="AR161" s="66">
        <v>0</v>
      </c>
      <c r="AS161" s="77">
        <v>2.7322404371584699E-3</v>
      </c>
      <c r="AT161" s="67">
        <v>0</v>
      </c>
    </row>
    <row r="162" spans="2:46">
      <c r="B162" s="143"/>
      <c r="C162" s="1" t="s">
        <v>68</v>
      </c>
      <c r="D162" s="1"/>
      <c r="E162" s="8"/>
      <c r="F162" s="68">
        <v>0</v>
      </c>
      <c r="G162" s="69">
        <v>0</v>
      </c>
      <c r="H162" s="69">
        <v>5.434782608695652E-3</v>
      </c>
      <c r="I162" s="69">
        <v>8.152173913043478E-3</v>
      </c>
      <c r="J162" s="70">
        <v>1.358695652173913E-2</v>
      </c>
      <c r="K162" s="68">
        <v>1.0869565217391304E-2</v>
      </c>
      <c r="L162" s="69">
        <v>2.717391304347826E-3</v>
      </c>
      <c r="M162" s="69">
        <v>0</v>
      </c>
      <c r="N162" s="69">
        <v>2.717391304347826E-3</v>
      </c>
      <c r="O162" s="69">
        <v>8.152173913043478E-3</v>
      </c>
      <c r="P162" s="70">
        <v>2.717391304347826E-3</v>
      </c>
      <c r="Q162" s="68">
        <v>8.152173913043478E-3</v>
      </c>
      <c r="R162" s="69">
        <v>1.0869565217391304E-2</v>
      </c>
      <c r="S162" s="69">
        <v>2.717391304347826E-3</v>
      </c>
      <c r="T162" s="69">
        <v>2.717391304347826E-3</v>
      </c>
      <c r="U162" s="78">
        <v>2.717391304347826E-3</v>
      </c>
      <c r="V162" s="86">
        <v>2.7322404371584699E-3</v>
      </c>
      <c r="W162" s="69">
        <v>0</v>
      </c>
      <c r="X162" s="69">
        <v>0</v>
      </c>
      <c r="Y162" s="69">
        <v>0</v>
      </c>
      <c r="Z162" s="69">
        <v>2.7322404371584699E-3</v>
      </c>
      <c r="AA162" s="69">
        <v>0</v>
      </c>
      <c r="AB162" s="69">
        <v>2.7322404371584699E-3</v>
      </c>
      <c r="AC162" s="69">
        <v>2.7322404371584699E-3</v>
      </c>
      <c r="AD162" s="69">
        <v>2.7322404371584699E-3</v>
      </c>
      <c r="AE162" s="69">
        <v>5.4644808743169399E-3</v>
      </c>
      <c r="AF162" s="87">
        <v>0</v>
      </c>
      <c r="AG162" s="88">
        <v>0</v>
      </c>
      <c r="AH162" s="89">
        <v>8.1967213114754103E-3</v>
      </c>
      <c r="AI162" s="90">
        <v>0</v>
      </c>
      <c r="AJ162" s="69">
        <v>0</v>
      </c>
      <c r="AK162" s="69">
        <v>0</v>
      </c>
      <c r="AL162" s="69">
        <v>0</v>
      </c>
      <c r="AM162" s="69">
        <v>0</v>
      </c>
      <c r="AN162" s="69">
        <v>0</v>
      </c>
      <c r="AO162" s="69">
        <v>0</v>
      </c>
      <c r="AP162" s="69">
        <v>0</v>
      </c>
      <c r="AQ162" s="69">
        <v>0</v>
      </c>
      <c r="AR162" s="69">
        <v>0</v>
      </c>
      <c r="AS162" s="78">
        <v>0</v>
      </c>
      <c r="AT162" s="70">
        <v>0</v>
      </c>
    </row>
    <row r="163" spans="2:46">
      <c r="B163" s="143"/>
      <c r="C163" s="1" t="s">
        <v>69</v>
      </c>
      <c r="D163" s="1"/>
      <c r="E163" s="8"/>
      <c r="F163" s="68">
        <v>0</v>
      </c>
      <c r="G163" s="69">
        <v>0</v>
      </c>
      <c r="H163" s="69">
        <v>0</v>
      </c>
      <c r="I163" s="69">
        <v>2.717391304347826E-3</v>
      </c>
      <c r="J163" s="70">
        <v>8.152173913043478E-3</v>
      </c>
      <c r="K163" s="68">
        <v>2.717391304347826E-3</v>
      </c>
      <c r="L163" s="69">
        <v>2.717391304347826E-3</v>
      </c>
      <c r="M163" s="69">
        <v>0</v>
      </c>
      <c r="N163" s="69">
        <v>0</v>
      </c>
      <c r="O163" s="69">
        <v>5.434782608695652E-3</v>
      </c>
      <c r="P163" s="70">
        <v>0</v>
      </c>
      <c r="Q163" s="68">
        <v>2.717391304347826E-3</v>
      </c>
      <c r="R163" s="69">
        <v>5.434782608695652E-3</v>
      </c>
      <c r="S163" s="69">
        <v>2.717391304347826E-3</v>
      </c>
      <c r="T163" s="69">
        <v>0</v>
      </c>
      <c r="U163" s="78">
        <v>0</v>
      </c>
      <c r="V163" s="86">
        <v>0</v>
      </c>
      <c r="W163" s="69">
        <v>0</v>
      </c>
      <c r="X163" s="69">
        <v>0</v>
      </c>
      <c r="Y163" s="69">
        <v>2.7322404371584699E-3</v>
      </c>
      <c r="Z163" s="69">
        <v>2.7322404371584699E-3</v>
      </c>
      <c r="AA163" s="69">
        <v>0</v>
      </c>
      <c r="AB163" s="69">
        <v>0</v>
      </c>
      <c r="AC163" s="69">
        <v>0</v>
      </c>
      <c r="AD163" s="69">
        <v>0</v>
      </c>
      <c r="AE163" s="69">
        <v>2.7322404371584699E-3</v>
      </c>
      <c r="AF163" s="87">
        <v>0</v>
      </c>
      <c r="AG163" s="88">
        <v>0</v>
      </c>
      <c r="AH163" s="89">
        <v>2.7322404371584699E-3</v>
      </c>
      <c r="AI163" s="90">
        <v>0</v>
      </c>
      <c r="AJ163" s="69">
        <v>0</v>
      </c>
      <c r="AK163" s="69">
        <v>0</v>
      </c>
      <c r="AL163" s="69">
        <v>0</v>
      </c>
      <c r="AM163" s="69">
        <v>0</v>
      </c>
      <c r="AN163" s="69">
        <v>0</v>
      </c>
      <c r="AO163" s="69">
        <v>0</v>
      </c>
      <c r="AP163" s="69">
        <v>0</v>
      </c>
      <c r="AQ163" s="69">
        <v>0</v>
      </c>
      <c r="AR163" s="69">
        <v>0</v>
      </c>
      <c r="AS163" s="78">
        <v>0</v>
      </c>
      <c r="AT163" s="70">
        <v>0</v>
      </c>
    </row>
    <row r="164" spans="2:46">
      <c r="B164" s="143"/>
      <c r="C164" s="44" t="s">
        <v>70</v>
      </c>
      <c r="D164" s="44"/>
      <c r="E164" s="8"/>
      <c r="F164" s="68">
        <v>0</v>
      </c>
      <c r="G164" s="69">
        <v>2.717391304347826E-3</v>
      </c>
      <c r="H164" s="69">
        <v>0</v>
      </c>
      <c r="I164" s="69">
        <v>2.717391304347826E-3</v>
      </c>
      <c r="J164" s="70">
        <v>1.358695652173913E-2</v>
      </c>
      <c r="K164" s="68">
        <v>1.0869565217391304E-2</v>
      </c>
      <c r="L164" s="69">
        <v>2.717391304347826E-3</v>
      </c>
      <c r="M164" s="69">
        <v>2.717391304347826E-3</v>
      </c>
      <c r="N164" s="69">
        <v>0</v>
      </c>
      <c r="O164" s="69">
        <v>2.717391304347826E-3</v>
      </c>
      <c r="P164" s="70">
        <v>0</v>
      </c>
      <c r="Q164" s="68">
        <v>2.717391304347826E-3</v>
      </c>
      <c r="R164" s="69">
        <v>0</v>
      </c>
      <c r="S164" s="69">
        <v>5.434782608695652E-3</v>
      </c>
      <c r="T164" s="69">
        <v>8.152173913043478E-3</v>
      </c>
      <c r="U164" s="78">
        <v>2.717391304347826E-3</v>
      </c>
      <c r="V164" s="86">
        <v>0</v>
      </c>
      <c r="W164" s="69">
        <v>0</v>
      </c>
      <c r="X164" s="69">
        <v>5.4644808743169399E-3</v>
      </c>
      <c r="Y164" s="69">
        <v>8.1967213114754103E-3</v>
      </c>
      <c r="Z164" s="69">
        <v>2.7322404371584699E-3</v>
      </c>
      <c r="AA164" s="69">
        <v>0</v>
      </c>
      <c r="AB164" s="69">
        <v>0</v>
      </c>
      <c r="AC164" s="69">
        <v>0</v>
      </c>
      <c r="AD164" s="69">
        <v>0</v>
      </c>
      <c r="AE164" s="69">
        <v>0</v>
      </c>
      <c r="AF164" s="87">
        <v>0</v>
      </c>
      <c r="AG164" s="88">
        <v>0</v>
      </c>
      <c r="AH164" s="89">
        <v>0</v>
      </c>
      <c r="AI164" s="90">
        <v>0</v>
      </c>
      <c r="AJ164" s="69">
        <v>0</v>
      </c>
      <c r="AK164" s="69">
        <v>2.7322404371584699E-3</v>
      </c>
      <c r="AL164" s="69">
        <v>0</v>
      </c>
      <c r="AM164" s="69">
        <v>0</v>
      </c>
      <c r="AN164" s="69">
        <v>0</v>
      </c>
      <c r="AO164" s="69">
        <v>0</v>
      </c>
      <c r="AP164" s="69">
        <v>0</v>
      </c>
      <c r="AQ164" s="69">
        <v>0</v>
      </c>
      <c r="AR164" s="69">
        <v>0</v>
      </c>
      <c r="AS164" s="78">
        <v>0</v>
      </c>
      <c r="AT164" s="70">
        <v>0</v>
      </c>
    </row>
    <row r="165" spans="2:46">
      <c r="B165" s="143"/>
      <c r="C165" s="44" t="s">
        <v>71</v>
      </c>
      <c r="D165" s="44"/>
      <c r="E165" s="8"/>
      <c r="F165" s="68">
        <v>0</v>
      </c>
      <c r="G165" s="69">
        <v>0</v>
      </c>
      <c r="H165" s="69">
        <v>0</v>
      </c>
      <c r="I165" s="69">
        <v>0</v>
      </c>
      <c r="J165" s="70">
        <v>0</v>
      </c>
      <c r="K165" s="68">
        <v>0</v>
      </c>
      <c r="L165" s="69">
        <v>0</v>
      </c>
      <c r="M165" s="69">
        <v>0</v>
      </c>
      <c r="N165" s="69">
        <v>0</v>
      </c>
      <c r="O165" s="69">
        <v>0</v>
      </c>
      <c r="P165" s="70">
        <v>0</v>
      </c>
      <c r="Q165" s="68">
        <v>0</v>
      </c>
      <c r="R165" s="69">
        <v>0</v>
      </c>
      <c r="S165" s="69">
        <v>0</v>
      </c>
      <c r="T165" s="69">
        <v>0</v>
      </c>
      <c r="U165" s="78">
        <v>0</v>
      </c>
      <c r="V165" s="86">
        <v>0</v>
      </c>
      <c r="W165" s="69">
        <v>0</v>
      </c>
      <c r="X165" s="69">
        <v>0</v>
      </c>
      <c r="Y165" s="69">
        <v>0</v>
      </c>
      <c r="Z165" s="69">
        <v>0</v>
      </c>
      <c r="AA165" s="69">
        <v>0</v>
      </c>
      <c r="AB165" s="69">
        <v>0</v>
      </c>
      <c r="AC165" s="69">
        <v>0</v>
      </c>
      <c r="AD165" s="69">
        <v>0</v>
      </c>
      <c r="AE165" s="69">
        <v>0</v>
      </c>
      <c r="AF165" s="87">
        <v>0</v>
      </c>
      <c r="AG165" s="88">
        <v>0</v>
      </c>
      <c r="AH165" s="89">
        <v>0</v>
      </c>
      <c r="AI165" s="90">
        <v>0</v>
      </c>
      <c r="AJ165" s="69">
        <v>0</v>
      </c>
      <c r="AK165" s="69">
        <v>0</v>
      </c>
      <c r="AL165" s="69">
        <v>0</v>
      </c>
      <c r="AM165" s="69">
        <v>0</v>
      </c>
      <c r="AN165" s="69">
        <v>0</v>
      </c>
      <c r="AO165" s="69">
        <v>0</v>
      </c>
      <c r="AP165" s="69">
        <v>0</v>
      </c>
      <c r="AQ165" s="69">
        <v>0</v>
      </c>
      <c r="AR165" s="69">
        <v>0</v>
      </c>
      <c r="AS165" s="78">
        <v>0</v>
      </c>
      <c r="AT165" s="70">
        <v>0</v>
      </c>
    </row>
    <row r="166" spans="2:46">
      <c r="B166" s="143"/>
      <c r="C166" s="44" t="s">
        <v>72</v>
      </c>
      <c r="D166" s="44"/>
      <c r="E166" s="8"/>
      <c r="F166" s="68">
        <v>0</v>
      </c>
      <c r="G166" s="69">
        <v>0</v>
      </c>
      <c r="H166" s="69">
        <v>0</v>
      </c>
      <c r="I166" s="69">
        <v>0</v>
      </c>
      <c r="J166" s="70">
        <v>0</v>
      </c>
      <c r="K166" s="68">
        <v>0</v>
      </c>
      <c r="L166" s="69">
        <v>0</v>
      </c>
      <c r="M166" s="69">
        <v>0</v>
      </c>
      <c r="N166" s="69">
        <v>0</v>
      </c>
      <c r="O166" s="69">
        <v>0</v>
      </c>
      <c r="P166" s="70">
        <v>0</v>
      </c>
      <c r="Q166" s="68">
        <v>0</v>
      </c>
      <c r="R166" s="69">
        <v>0</v>
      </c>
      <c r="S166" s="69">
        <v>0</v>
      </c>
      <c r="T166" s="69">
        <v>0</v>
      </c>
      <c r="U166" s="78">
        <v>0</v>
      </c>
      <c r="V166" s="86">
        <v>0</v>
      </c>
      <c r="W166" s="69">
        <v>0</v>
      </c>
      <c r="X166" s="69">
        <v>0</v>
      </c>
      <c r="Y166" s="69">
        <v>0</v>
      </c>
      <c r="Z166" s="69">
        <v>0</v>
      </c>
      <c r="AA166" s="69">
        <v>0</v>
      </c>
      <c r="AB166" s="69">
        <v>0</v>
      </c>
      <c r="AC166" s="69">
        <v>0</v>
      </c>
      <c r="AD166" s="69">
        <v>0</v>
      </c>
      <c r="AE166" s="69">
        <v>0</v>
      </c>
      <c r="AF166" s="87">
        <v>0</v>
      </c>
      <c r="AG166" s="88">
        <v>0</v>
      </c>
      <c r="AH166" s="89">
        <v>0</v>
      </c>
      <c r="AI166" s="90">
        <v>0</v>
      </c>
      <c r="AJ166" s="69">
        <v>0</v>
      </c>
      <c r="AK166" s="69">
        <v>0</v>
      </c>
      <c r="AL166" s="69">
        <v>0</v>
      </c>
      <c r="AM166" s="69">
        <v>0</v>
      </c>
      <c r="AN166" s="69">
        <v>0</v>
      </c>
      <c r="AO166" s="69">
        <v>0</v>
      </c>
      <c r="AP166" s="69">
        <v>0</v>
      </c>
      <c r="AQ166" s="69">
        <v>0</v>
      </c>
      <c r="AR166" s="69">
        <v>0</v>
      </c>
      <c r="AS166" s="78">
        <v>0</v>
      </c>
      <c r="AT166" s="70">
        <v>0</v>
      </c>
    </row>
    <row r="167" spans="2:46">
      <c r="B167" s="143"/>
      <c r="C167" s="44" t="s">
        <v>73</v>
      </c>
      <c r="D167" s="44"/>
      <c r="E167" s="8"/>
      <c r="F167" s="68">
        <v>0</v>
      </c>
      <c r="G167" s="69">
        <v>2.717391304347826E-3</v>
      </c>
      <c r="H167" s="69">
        <v>5.434782608695652E-3</v>
      </c>
      <c r="I167" s="69">
        <v>8.152173913043478E-3</v>
      </c>
      <c r="J167" s="70">
        <v>1.9021739130434784E-2</v>
      </c>
      <c r="K167" s="68">
        <v>1.0869565217391304E-2</v>
      </c>
      <c r="L167" s="69">
        <v>1.358695652173913E-2</v>
      </c>
      <c r="M167" s="69">
        <v>5.434782608695652E-3</v>
      </c>
      <c r="N167" s="69">
        <v>0</v>
      </c>
      <c r="O167" s="69">
        <v>5.434782608695652E-3</v>
      </c>
      <c r="P167" s="70">
        <v>0</v>
      </c>
      <c r="Q167" s="68">
        <v>0</v>
      </c>
      <c r="R167" s="69">
        <v>1.0869565217391304E-2</v>
      </c>
      <c r="S167" s="69">
        <v>1.0869565217391304E-2</v>
      </c>
      <c r="T167" s="69">
        <v>1.358695652173913E-2</v>
      </c>
      <c r="U167" s="78">
        <v>0</v>
      </c>
      <c r="V167" s="86">
        <v>0</v>
      </c>
      <c r="W167" s="69">
        <v>0</v>
      </c>
      <c r="X167" s="69">
        <v>8.1967213114754103E-3</v>
      </c>
      <c r="Y167" s="69">
        <v>1.3661202185792349E-2</v>
      </c>
      <c r="Z167" s="69">
        <v>5.4644808743169399E-3</v>
      </c>
      <c r="AA167" s="69">
        <v>0</v>
      </c>
      <c r="AB167" s="69">
        <v>0</v>
      </c>
      <c r="AC167" s="69">
        <v>2.7322404371584699E-3</v>
      </c>
      <c r="AD167" s="69">
        <v>0</v>
      </c>
      <c r="AE167" s="69">
        <v>2.7322404371584699E-3</v>
      </c>
      <c r="AF167" s="87">
        <v>0</v>
      </c>
      <c r="AG167" s="88">
        <v>0</v>
      </c>
      <c r="AH167" s="89">
        <v>2.7322404371584699E-3</v>
      </c>
      <c r="AI167" s="90">
        <v>0</v>
      </c>
      <c r="AJ167" s="69">
        <v>0</v>
      </c>
      <c r="AK167" s="69">
        <v>0</v>
      </c>
      <c r="AL167" s="69">
        <v>0</v>
      </c>
      <c r="AM167" s="69">
        <v>0</v>
      </c>
      <c r="AN167" s="69">
        <v>0</v>
      </c>
      <c r="AO167" s="69">
        <v>0</v>
      </c>
      <c r="AP167" s="69">
        <v>0</v>
      </c>
      <c r="AQ167" s="69">
        <v>0</v>
      </c>
      <c r="AR167" s="69">
        <v>0</v>
      </c>
      <c r="AS167" s="78">
        <v>0</v>
      </c>
      <c r="AT167" s="70">
        <v>0</v>
      </c>
    </row>
    <row r="168" spans="2:46">
      <c r="B168" s="143"/>
      <c r="C168" s="44" t="s">
        <v>74</v>
      </c>
      <c r="D168" s="44"/>
      <c r="E168" s="8"/>
      <c r="F168" s="68">
        <v>0</v>
      </c>
      <c r="G168" s="69">
        <v>0</v>
      </c>
      <c r="H168" s="69">
        <v>5.434782608695652E-3</v>
      </c>
      <c r="I168" s="69">
        <v>8.152173913043478E-3</v>
      </c>
      <c r="J168" s="70">
        <v>1.6304347826086956E-2</v>
      </c>
      <c r="K168" s="68">
        <v>2.1739130434782608E-2</v>
      </c>
      <c r="L168" s="69">
        <v>2.717391304347826E-3</v>
      </c>
      <c r="M168" s="69">
        <v>0</v>
      </c>
      <c r="N168" s="69">
        <v>0</v>
      </c>
      <c r="O168" s="69">
        <v>2.717391304347826E-3</v>
      </c>
      <c r="P168" s="70">
        <v>2.717391304347826E-3</v>
      </c>
      <c r="Q168" s="68">
        <v>5.434782608695652E-3</v>
      </c>
      <c r="R168" s="69">
        <v>1.9021739130434784E-2</v>
      </c>
      <c r="S168" s="69">
        <v>0</v>
      </c>
      <c r="T168" s="69">
        <v>5.434782608695652E-3</v>
      </c>
      <c r="U168" s="78">
        <v>0</v>
      </c>
      <c r="V168" s="86">
        <v>0</v>
      </c>
      <c r="W168" s="69">
        <v>0</v>
      </c>
      <c r="X168" s="69">
        <v>0</v>
      </c>
      <c r="Y168" s="69">
        <v>2.7322404371584699E-3</v>
      </c>
      <c r="Z168" s="69">
        <v>0</v>
      </c>
      <c r="AA168" s="69">
        <v>0</v>
      </c>
      <c r="AB168" s="69">
        <v>0</v>
      </c>
      <c r="AC168" s="69">
        <v>0</v>
      </c>
      <c r="AD168" s="69">
        <v>2.7322404371584699E-3</v>
      </c>
      <c r="AE168" s="69">
        <v>1.6393442622950821E-2</v>
      </c>
      <c r="AF168" s="87">
        <v>8.1967213114754103E-3</v>
      </c>
      <c r="AG168" s="88">
        <v>0</v>
      </c>
      <c r="AH168" s="89">
        <v>0</v>
      </c>
      <c r="AI168" s="90">
        <v>0</v>
      </c>
      <c r="AJ168" s="69">
        <v>0</v>
      </c>
      <c r="AK168" s="69">
        <v>0</v>
      </c>
      <c r="AL168" s="69">
        <v>0</v>
      </c>
      <c r="AM168" s="69">
        <v>0</v>
      </c>
      <c r="AN168" s="69">
        <v>0</v>
      </c>
      <c r="AO168" s="69">
        <v>0</v>
      </c>
      <c r="AP168" s="69">
        <v>0</v>
      </c>
      <c r="AQ168" s="69">
        <v>0</v>
      </c>
      <c r="AR168" s="69">
        <v>0</v>
      </c>
      <c r="AS168" s="78">
        <v>0</v>
      </c>
      <c r="AT168" s="70">
        <v>0</v>
      </c>
    </row>
    <row r="169" spans="2:46">
      <c r="B169" s="143"/>
      <c r="C169" s="44" t="s">
        <v>75</v>
      </c>
      <c r="D169" s="44"/>
      <c r="E169" s="8"/>
      <c r="F169" s="68">
        <v>0</v>
      </c>
      <c r="G169" s="69">
        <v>1.358695652173913E-2</v>
      </c>
      <c r="H169" s="69">
        <v>3.2608695652173912E-2</v>
      </c>
      <c r="I169" s="69">
        <v>1.6304347826086956E-2</v>
      </c>
      <c r="J169" s="70">
        <v>8.6956521739130432E-2</v>
      </c>
      <c r="K169" s="68">
        <v>8.9673913043478257E-2</v>
      </c>
      <c r="L169" s="69">
        <v>1.9021739130434784E-2</v>
      </c>
      <c r="M169" s="69">
        <v>8.152173913043478E-3</v>
      </c>
      <c r="N169" s="69">
        <v>8.152173913043478E-3</v>
      </c>
      <c r="O169" s="69">
        <v>1.6304347826086956E-2</v>
      </c>
      <c r="P169" s="70">
        <v>8.152173913043478E-3</v>
      </c>
      <c r="Q169" s="68">
        <v>4.619565217391304E-2</v>
      </c>
      <c r="R169" s="69">
        <v>5.9782608695652176E-2</v>
      </c>
      <c r="S169" s="69">
        <v>1.6304347826086956E-2</v>
      </c>
      <c r="T169" s="69">
        <v>2.4456521739130436E-2</v>
      </c>
      <c r="U169" s="78">
        <v>2.717391304347826E-3</v>
      </c>
      <c r="V169" s="86">
        <v>0</v>
      </c>
      <c r="W169" s="69">
        <v>2.7322404371584699E-3</v>
      </c>
      <c r="X169" s="69">
        <v>5.4644808743169399E-3</v>
      </c>
      <c r="Y169" s="69">
        <v>1.912568306010929E-2</v>
      </c>
      <c r="Z169" s="69">
        <v>2.7322404371584699E-2</v>
      </c>
      <c r="AA169" s="69">
        <v>1.6393442622950821E-2</v>
      </c>
      <c r="AB169" s="69">
        <v>5.4644808743169399E-3</v>
      </c>
      <c r="AC169" s="69">
        <v>1.912568306010929E-2</v>
      </c>
      <c r="AD169" s="69">
        <v>8.1967213114754103E-3</v>
      </c>
      <c r="AE169" s="69">
        <v>3.0054644808743168E-2</v>
      </c>
      <c r="AF169" s="87">
        <v>8.1967213114754103E-3</v>
      </c>
      <c r="AG169" s="88">
        <v>2.7322404371584699E-3</v>
      </c>
      <c r="AH169" s="89">
        <v>2.7322404371584699E-3</v>
      </c>
      <c r="AI169" s="90">
        <v>0</v>
      </c>
      <c r="AJ169" s="69">
        <v>0</v>
      </c>
      <c r="AK169" s="69">
        <v>0</v>
      </c>
      <c r="AL169" s="69">
        <v>0</v>
      </c>
      <c r="AM169" s="69">
        <v>0</v>
      </c>
      <c r="AN169" s="69">
        <v>0</v>
      </c>
      <c r="AO169" s="69">
        <v>2.7322404371584699E-3</v>
      </c>
      <c r="AP169" s="69">
        <v>0</v>
      </c>
      <c r="AQ169" s="69">
        <v>0</v>
      </c>
      <c r="AR169" s="69">
        <v>0</v>
      </c>
      <c r="AS169" s="78">
        <v>0</v>
      </c>
      <c r="AT169" s="70">
        <v>0</v>
      </c>
    </row>
    <row r="170" spans="2:46" ht="15.75" customHeight="1" thickBot="1">
      <c r="B170" s="144"/>
      <c r="C170" s="6" t="s">
        <v>76</v>
      </c>
      <c r="D170" s="6"/>
      <c r="E170" s="9"/>
      <c r="F170" s="71">
        <v>0</v>
      </c>
      <c r="G170" s="72">
        <v>8.152173913043478E-3</v>
      </c>
      <c r="H170" s="72">
        <v>3.8043478260869568E-2</v>
      </c>
      <c r="I170" s="72">
        <v>2.4456521739130436E-2</v>
      </c>
      <c r="J170" s="73">
        <v>5.9782608695652176E-2</v>
      </c>
      <c r="K170" s="71">
        <v>8.4239130434782608E-2</v>
      </c>
      <c r="L170" s="72">
        <v>1.358695652173913E-2</v>
      </c>
      <c r="M170" s="72">
        <v>5.434782608695652E-3</v>
      </c>
      <c r="N170" s="72">
        <v>8.152173913043478E-3</v>
      </c>
      <c r="O170" s="72">
        <v>1.6304347826086956E-2</v>
      </c>
      <c r="P170" s="73">
        <v>2.717391304347826E-3</v>
      </c>
      <c r="Q170" s="71">
        <v>4.3478260869565216E-2</v>
      </c>
      <c r="R170" s="72">
        <v>6.25E-2</v>
      </c>
      <c r="S170" s="72">
        <v>1.358695652173913E-2</v>
      </c>
      <c r="T170" s="72">
        <v>8.152173913043478E-3</v>
      </c>
      <c r="U170" s="79">
        <v>2.717391304347826E-3</v>
      </c>
      <c r="V170" s="91">
        <v>2.7322404371584699E-3</v>
      </c>
      <c r="W170" s="72">
        <v>1.3661202185792349E-2</v>
      </c>
      <c r="X170" s="72">
        <v>2.7322404371584699E-3</v>
      </c>
      <c r="Y170" s="72">
        <v>5.4644808743169399E-3</v>
      </c>
      <c r="Z170" s="72">
        <v>1.3661202185792349E-2</v>
      </c>
      <c r="AA170" s="72">
        <v>2.7322404371584699E-2</v>
      </c>
      <c r="AB170" s="72">
        <v>5.4644808743169399E-3</v>
      </c>
      <c r="AC170" s="72">
        <v>1.3661202185792349E-2</v>
      </c>
      <c r="AD170" s="72">
        <v>1.3661202185792349E-2</v>
      </c>
      <c r="AE170" s="72">
        <v>1.092896174863388E-2</v>
      </c>
      <c r="AF170" s="92">
        <v>2.7322404371584699E-3</v>
      </c>
      <c r="AG170" s="93">
        <v>0</v>
      </c>
      <c r="AH170" s="94">
        <v>1.3661202185792349E-2</v>
      </c>
      <c r="AI170" s="95">
        <v>0</v>
      </c>
      <c r="AJ170" s="72">
        <v>0</v>
      </c>
      <c r="AK170" s="72">
        <v>2.7322404371584699E-3</v>
      </c>
      <c r="AL170" s="72">
        <v>0</v>
      </c>
      <c r="AM170" s="72">
        <v>0</v>
      </c>
      <c r="AN170" s="72">
        <v>0</v>
      </c>
      <c r="AO170" s="72">
        <v>2.7322404371584699E-3</v>
      </c>
      <c r="AP170" s="72">
        <v>0</v>
      </c>
      <c r="AQ170" s="72">
        <v>0</v>
      </c>
      <c r="AR170" s="72">
        <v>0</v>
      </c>
      <c r="AS170" s="79">
        <v>0</v>
      </c>
      <c r="AT170" s="73">
        <v>0</v>
      </c>
    </row>
    <row r="171" spans="2:46">
      <c r="B171" s="142" t="s">
        <v>121</v>
      </c>
      <c r="C171" s="62" t="s">
        <v>77</v>
      </c>
      <c r="D171" s="62"/>
      <c r="E171" s="7"/>
      <c r="F171" s="65">
        <f t="array" ref="F171:J178">ABS!F171:J178/SUM(ABS!F171:J178)</f>
        <v>1.2165450121654502E-3</v>
      </c>
      <c r="G171" s="66">
        <v>2.3114355231143552E-2</v>
      </c>
      <c r="H171" s="66">
        <v>2.4330900243309004E-2</v>
      </c>
      <c r="I171" s="66">
        <v>3.0413625304136254E-2</v>
      </c>
      <c r="J171" s="67">
        <v>5.2311435523114354E-2</v>
      </c>
      <c r="K171" s="65">
        <f t="array" ref="K171:P178">ABS!K171:P178/SUM(ABS!K171:P178)</f>
        <v>0.11533052039381153</v>
      </c>
      <c r="L171" s="66">
        <v>7.0323488045007029E-3</v>
      </c>
      <c r="M171" s="66">
        <v>1.4064697609001407E-3</v>
      </c>
      <c r="N171" s="66">
        <v>5.6258790436005627E-3</v>
      </c>
      <c r="O171" s="66">
        <v>1.4064697609001406E-2</v>
      </c>
      <c r="P171" s="67">
        <v>8.4388185654008432E-3</v>
      </c>
      <c r="Q171" s="65">
        <f t="array" ref="Q171:U178">ABS!Q171:U178/SUM(ABS!Q171:U178)</f>
        <v>6.7510548523206745E-2</v>
      </c>
      <c r="R171" s="66">
        <v>5.2039381153305204E-2</v>
      </c>
      <c r="S171" s="66">
        <v>1.5471167369901548E-2</v>
      </c>
      <c r="T171" s="66">
        <v>7.0323488045007029E-3</v>
      </c>
      <c r="U171" s="77">
        <v>9.8452883263009851E-3</v>
      </c>
      <c r="V171" s="81">
        <f t="array" ref="V171:AT178">ABS!V171:AT178/SUM(ABS!V171:AT178)</f>
        <v>4.5248868778280547E-3</v>
      </c>
      <c r="W171" s="66">
        <v>1.2066365007541479E-2</v>
      </c>
      <c r="X171" s="66">
        <v>1.6591251885369532E-2</v>
      </c>
      <c r="Y171" s="66">
        <v>1.8099547511312219E-2</v>
      </c>
      <c r="Z171" s="66">
        <v>1.2066365007541479E-2</v>
      </c>
      <c r="AA171" s="66">
        <v>7.5414781297134239E-3</v>
      </c>
      <c r="AB171" s="66">
        <v>6.0331825037707393E-3</v>
      </c>
      <c r="AC171" s="66">
        <v>6.0331825037707393E-3</v>
      </c>
      <c r="AD171" s="66">
        <v>6.0331825037707393E-3</v>
      </c>
      <c r="AE171" s="66">
        <v>1.2066365007541479E-2</v>
      </c>
      <c r="AF171" s="82">
        <v>6.0331825037707393E-3</v>
      </c>
      <c r="AG171" s="83">
        <v>6.0331825037707393E-3</v>
      </c>
      <c r="AH171" s="84">
        <v>3.4690799396681751E-2</v>
      </c>
      <c r="AI171" s="85">
        <v>0</v>
      </c>
      <c r="AJ171" s="66">
        <v>0</v>
      </c>
      <c r="AK171" s="66">
        <v>0</v>
      </c>
      <c r="AL171" s="66">
        <v>0</v>
      </c>
      <c r="AM171" s="66">
        <v>0</v>
      </c>
      <c r="AN171" s="66">
        <v>0</v>
      </c>
      <c r="AO171" s="66">
        <v>0</v>
      </c>
      <c r="AP171" s="66">
        <v>0</v>
      </c>
      <c r="AQ171" s="66">
        <v>0</v>
      </c>
      <c r="AR171" s="66">
        <v>0</v>
      </c>
      <c r="AS171" s="77">
        <v>0</v>
      </c>
      <c r="AT171" s="67">
        <v>0</v>
      </c>
    </row>
    <row r="172" spans="2:46">
      <c r="B172" s="143"/>
      <c r="C172" s="1" t="s">
        <v>78</v>
      </c>
      <c r="D172" s="1"/>
      <c r="E172" s="8"/>
      <c r="F172" s="68">
        <v>0</v>
      </c>
      <c r="G172" s="69">
        <v>2.3114355231143552E-2</v>
      </c>
      <c r="H172" s="69">
        <v>3.5279805352798052E-2</v>
      </c>
      <c r="I172" s="69">
        <v>1.4598540145985401E-2</v>
      </c>
      <c r="J172" s="70">
        <v>6.2043795620437957E-2</v>
      </c>
      <c r="K172" s="68">
        <v>0</v>
      </c>
      <c r="L172" s="69">
        <v>0</v>
      </c>
      <c r="M172" s="69">
        <v>0</v>
      </c>
      <c r="N172" s="69">
        <v>0</v>
      </c>
      <c r="O172" s="69">
        <v>0</v>
      </c>
      <c r="P172" s="70">
        <v>0</v>
      </c>
      <c r="Q172" s="68">
        <v>0</v>
      </c>
      <c r="R172" s="69">
        <v>0</v>
      </c>
      <c r="S172" s="69">
        <v>0</v>
      </c>
      <c r="T172" s="69">
        <v>0</v>
      </c>
      <c r="U172" s="78">
        <v>0</v>
      </c>
      <c r="V172" s="86">
        <v>0</v>
      </c>
      <c r="W172" s="69">
        <v>0</v>
      </c>
      <c r="X172" s="69">
        <v>0</v>
      </c>
      <c r="Y172" s="69">
        <v>0</v>
      </c>
      <c r="Z172" s="69">
        <v>0</v>
      </c>
      <c r="AA172" s="69">
        <v>0</v>
      </c>
      <c r="AB172" s="69">
        <v>0</v>
      </c>
      <c r="AC172" s="69">
        <v>0</v>
      </c>
      <c r="AD172" s="69">
        <v>0</v>
      </c>
      <c r="AE172" s="69">
        <v>0</v>
      </c>
      <c r="AF172" s="87">
        <v>0</v>
      </c>
      <c r="AG172" s="88">
        <v>0</v>
      </c>
      <c r="AH172" s="89">
        <v>0</v>
      </c>
      <c r="AI172" s="90">
        <v>0</v>
      </c>
      <c r="AJ172" s="69">
        <v>0</v>
      </c>
      <c r="AK172" s="69">
        <v>0</v>
      </c>
      <c r="AL172" s="69">
        <v>0</v>
      </c>
      <c r="AM172" s="69">
        <v>0</v>
      </c>
      <c r="AN172" s="69">
        <v>0</v>
      </c>
      <c r="AO172" s="69">
        <v>0</v>
      </c>
      <c r="AP172" s="69">
        <v>0</v>
      </c>
      <c r="AQ172" s="69">
        <v>0</v>
      </c>
      <c r="AR172" s="69">
        <v>0</v>
      </c>
      <c r="AS172" s="78">
        <v>0</v>
      </c>
      <c r="AT172" s="70">
        <v>0</v>
      </c>
    </row>
    <row r="173" spans="2:46">
      <c r="B173" s="143"/>
      <c r="C173" s="1" t="s">
        <v>79</v>
      </c>
      <c r="D173" s="1"/>
      <c r="E173" s="8"/>
      <c r="F173" s="68">
        <v>1.2165450121654502E-3</v>
      </c>
      <c r="G173" s="69">
        <v>4.1362530413625302E-2</v>
      </c>
      <c r="H173" s="69">
        <v>7.1776155717761553E-2</v>
      </c>
      <c r="I173" s="69">
        <v>4.7445255474452552E-2</v>
      </c>
      <c r="J173" s="70">
        <v>0.13746958637469586</v>
      </c>
      <c r="K173" s="68">
        <v>0.20393811533052039</v>
      </c>
      <c r="L173" s="69">
        <v>4.2194092827004218E-2</v>
      </c>
      <c r="M173" s="69">
        <v>1.1251758087201125E-2</v>
      </c>
      <c r="N173" s="69">
        <v>1.4064697609001406E-2</v>
      </c>
      <c r="O173" s="69">
        <v>4.9226441631504921E-2</v>
      </c>
      <c r="P173" s="70">
        <v>2.5316455696202531E-2</v>
      </c>
      <c r="Q173" s="68">
        <v>0.14486638537271448</v>
      </c>
      <c r="R173" s="69">
        <v>0.10970464135021098</v>
      </c>
      <c r="S173" s="69">
        <v>4.6413502109704644E-2</v>
      </c>
      <c r="T173" s="69">
        <v>3.0942334739803096E-2</v>
      </c>
      <c r="U173" s="78">
        <v>1.4064697609001406E-2</v>
      </c>
      <c r="V173" s="86">
        <v>1.6591251885369532E-2</v>
      </c>
      <c r="W173" s="69">
        <v>3.4690799396681751E-2</v>
      </c>
      <c r="X173" s="69">
        <v>3.0165912518853696E-2</v>
      </c>
      <c r="Y173" s="69">
        <v>4.2232277526395176E-2</v>
      </c>
      <c r="Z173" s="69">
        <v>2.4132730015082957E-2</v>
      </c>
      <c r="AA173" s="69">
        <v>1.6591251885369532E-2</v>
      </c>
      <c r="AB173" s="69">
        <v>1.2066365007541479E-2</v>
      </c>
      <c r="AC173" s="69">
        <v>2.1116138763197588E-2</v>
      </c>
      <c r="AD173" s="69">
        <v>1.0558069381598794E-2</v>
      </c>
      <c r="AE173" s="69">
        <v>2.2624434389140271E-2</v>
      </c>
      <c r="AF173" s="87">
        <v>9.0497737556561094E-3</v>
      </c>
      <c r="AG173" s="88">
        <v>1.0558069381598794E-2</v>
      </c>
      <c r="AH173" s="89">
        <v>8.4464555052790352E-2</v>
      </c>
      <c r="AI173" s="90">
        <v>0</v>
      </c>
      <c r="AJ173" s="69">
        <v>0</v>
      </c>
      <c r="AK173" s="69">
        <v>0</v>
      </c>
      <c r="AL173" s="69">
        <v>0</v>
      </c>
      <c r="AM173" s="69">
        <v>0</v>
      </c>
      <c r="AN173" s="69">
        <v>0</v>
      </c>
      <c r="AO173" s="69">
        <v>0</v>
      </c>
      <c r="AP173" s="69">
        <v>0</v>
      </c>
      <c r="AQ173" s="69">
        <v>0</v>
      </c>
      <c r="AR173" s="69">
        <v>0</v>
      </c>
      <c r="AS173" s="78">
        <v>0</v>
      </c>
      <c r="AT173" s="70">
        <v>0</v>
      </c>
    </row>
    <row r="174" spans="2:46">
      <c r="B174" s="143"/>
      <c r="C174" s="44" t="s">
        <v>80</v>
      </c>
      <c r="D174" s="44"/>
      <c r="E174" s="8"/>
      <c r="F174" s="68">
        <v>1.2165450121654502E-3</v>
      </c>
      <c r="G174" s="69">
        <v>2.0681265206812651E-2</v>
      </c>
      <c r="H174" s="69">
        <v>3.1630170316301706E-2</v>
      </c>
      <c r="I174" s="69">
        <v>2.3114355231143552E-2</v>
      </c>
      <c r="J174" s="70">
        <v>5.7177615571776155E-2</v>
      </c>
      <c r="K174" s="68">
        <v>9.8452883263009841E-2</v>
      </c>
      <c r="L174" s="69">
        <v>1.2658227848101266E-2</v>
      </c>
      <c r="M174" s="69">
        <v>8.4388185654008432E-3</v>
      </c>
      <c r="N174" s="69">
        <v>5.6258790436005627E-3</v>
      </c>
      <c r="O174" s="69">
        <v>2.6722925457102673E-2</v>
      </c>
      <c r="P174" s="70">
        <v>2.8129395218002813E-3</v>
      </c>
      <c r="Q174" s="68">
        <v>7.4542897327707455E-2</v>
      </c>
      <c r="R174" s="69">
        <v>4.6413502109704644E-2</v>
      </c>
      <c r="S174" s="69">
        <v>1.2658227848101266E-2</v>
      </c>
      <c r="T174" s="69">
        <v>1.5471167369901548E-2</v>
      </c>
      <c r="U174" s="78">
        <v>5.6258790436005627E-3</v>
      </c>
      <c r="V174" s="86">
        <v>9.0497737556561094E-3</v>
      </c>
      <c r="W174" s="69">
        <v>1.5082956259426848E-2</v>
      </c>
      <c r="X174" s="69">
        <v>1.0558069381598794E-2</v>
      </c>
      <c r="Y174" s="69">
        <v>2.1116138763197588E-2</v>
      </c>
      <c r="Z174" s="69">
        <v>1.0558069381598794E-2</v>
      </c>
      <c r="AA174" s="69">
        <v>1.0558069381598794E-2</v>
      </c>
      <c r="AB174" s="69">
        <v>4.5248868778280547E-3</v>
      </c>
      <c r="AC174" s="69">
        <v>1.0558069381598794E-2</v>
      </c>
      <c r="AD174" s="69">
        <v>6.0331825037707393E-3</v>
      </c>
      <c r="AE174" s="69">
        <v>9.0497737556561094E-3</v>
      </c>
      <c r="AF174" s="87">
        <v>1.5082956259426848E-3</v>
      </c>
      <c r="AG174" s="88">
        <v>9.0497737556561094E-3</v>
      </c>
      <c r="AH174" s="89">
        <v>3.6199095022624438E-2</v>
      </c>
      <c r="AI174" s="90">
        <v>0</v>
      </c>
      <c r="AJ174" s="69">
        <v>0</v>
      </c>
      <c r="AK174" s="69">
        <v>0</v>
      </c>
      <c r="AL174" s="69">
        <v>0</v>
      </c>
      <c r="AM174" s="69">
        <v>0</v>
      </c>
      <c r="AN174" s="69">
        <v>0</v>
      </c>
      <c r="AO174" s="69">
        <v>0</v>
      </c>
      <c r="AP174" s="69">
        <v>0</v>
      </c>
      <c r="AQ174" s="69">
        <v>0</v>
      </c>
      <c r="AR174" s="69">
        <v>0</v>
      </c>
      <c r="AS174" s="78">
        <v>0</v>
      </c>
      <c r="AT174" s="70">
        <v>0</v>
      </c>
    </row>
    <row r="175" spans="2:46">
      <c r="B175" s="143"/>
      <c r="C175" s="44" t="s">
        <v>81</v>
      </c>
      <c r="D175" s="44"/>
      <c r="E175" s="8"/>
      <c r="F175" s="68">
        <v>1.2165450121654502E-3</v>
      </c>
      <c r="G175" s="69">
        <v>1.0948905109489052E-2</v>
      </c>
      <c r="H175" s="69">
        <v>3.4063260340632603E-2</v>
      </c>
      <c r="I175" s="69">
        <v>2.4330900243309004E-2</v>
      </c>
      <c r="J175" s="70">
        <v>3.6496350364963501E-2</v>
      </c>
      <c r="K175" s="68">
        <v>8.4388185654008435E-2</v>
      </c>
      <c r="L175" s="69">
        <v>1.1251758087201125E-2</v>
      </c>
      <c r="M175" s="69">
        <v>2.8129395218002813E-3</v>
      </c>
      <c r="N175" s="69">
        <v>8.4388185654008432E-3</v>
      </c>
      <c r="O175" s="69">
        <v>9.8452883263009851E-3</v>
      </c>
      <c r="P175" s="70">
        <v>7.0323488045007029E-3</v>
      </c>
      <c r="Q175" s="68">
        <v>5.9071729957805907E-2</v>
      </c>
      <c r="R175" s="69">
        <v>4.9226441631504921E-2</v>
      </c>
      <c r="S175" s="69">
        <v>1.1251758087201125E-2</v>
      </c>
      <c r="T175" s="69">
        <v>4.2194092827004216E-3</v>
      </c>
      <c r="U175" s="78">
        <v>0</v>
      </c>
      <c r="V175" s="86">
        <v>1.5082956259426848E-3</v>
      </c>
      <c r="W175" s="69">
        <v>7.5414781297134239E-3</v>
      </c>
      <c r="X175" s="69">
        <v>9.0497737556561094E-3</v>
      </c>
      <c r="Y175" s="69">
        <v>1.3574660633484163E-2</v>
      </c>
      <c r="Z175" s="69">
        <v>7.5414781297134239E-3</v>
      </c>
      <c r="AA175" s="69">
        <v>1.6591251885369532E-2</v>
      </c>
      <c r="AB175" s="69">
        <v>6.0331825037707393E-3</v>
      </c>
      <c r="AC175" s="69">
        <v>1.3574660633484163E-2</v>
      </c>
      <c r="AD175" s="69">
        <v>6.0331825037707393E-3</v>
      </c>
      <c r="AE175" s="69">
        <v>1.0558069381598794E-2</v>
      </c>
      <c r="AF175" s="87">
        <v>4.5248868778280547E-3</v>
      </c>
      <c r="AG175" s="88">
        <v>1.5082956259426848E-3</v>
      </c>
      <c r="AH175" s="89">
        <v>3.0165912518853696E-2</v>
      </c>
      <c r="AI175" s="90">
        <v>0</v>
      </c>
      <c r="AJ175" s="69">
        <v>0</v>
      </c>
      <c r="AK175" s="69">
        <v>0</v>
      </c>
      <c r="AL175" s="69">
        <v>0</v>
      </c>
      <c r="AM175" s="69">
        <v>0</v>
      </c>
      <c r="AN175" s="69">
        <v>0</v>
      </c>
      <c r="AO175" s="69">
        <v>0</v>
      </c>
      <c r="AP175" s="69">
        <v>0</v>
      </c>
      <c r="AQ175" s="69">
        <v>0</v>
      </c>
      <c r="AR175" s="69">
        <v>0</v>
      </c>
      <c r="AS175" s="78">
        <v>0</v>
      </c>
      <c r="AT175" s="70">
        <v>0</v>
      </c>
    </row>
    <row r="176" spans="2:46">
      <c r="B176" s="143"/>
      <c r="C176" s="44" t="s">
        <v>82</v>
      </c>
      <c r="D176" s="44"/>
      <c r="E176" s="8"/>
      <c r="F176" s="68">
        <v>0</v>
      </c>
      <c r="G176" s="69">
        <v>2.4330900243309003E-3</v>
      </c>
      <c r="H176" s="69">
        <v>7.2992700729927005E-3</v>
      </c>
      <c r="I176" s="69">
        <v>4.8661800486618006E-3</v>
      </c>
      <c r="J176" s="70">
        <v>1.4598540145985401E-2</v>
      </c>
      <c r="K176" s="68">
        <v>2.2503516174402251E-2</v>
      </c>
      <c r="L176" s="69">
        <v>1.4064697609001407E-3</v>
      </c>
      <c r="M176" s="69">
        <v>2.8129395218002813E-3</v>
      </c>
      <c r="N176" s="69">
        <v>1.4064697609001407E-3</v>
      </c>
      <c r="O176" s="69">
        <v>4.2194092827004216E-3</v>
      </c>
      <c r="P176" s="70">
        <v>1.4064697609001407E-3</v>
      </c>
      <c r="Q176" s="68">
        <v>8.4388185654008432E-3</v>
      </c>
      <c r="R176" s="69">
        <v>9.8452883263009851E-3</v>
      </c>
      <c r="S176" s="69">
        <v>5.6258790436005627E-3</v>
      </c>
      <c r="T176" s="69">
        <v>2.8129395218002813E-3</v>
      </c>
      <c r="U176" s="78">
        <v>7.0323488045007029E-3</v>
      </c>
      <c r="V176" s="86">
        <v>3.0165912518853697E-3</v>
      </c>
      <c r="W176" s="69">
        <v>1.5082956259426848E-3</v>
      </c>
      <c r="X176" s="69">
        <v>4.5248868778280547E-3</v>
      </c>
      <c r="Y176" s="69">
        <v>6.0331825037707393E-3</v>
      </c>
      <c r="Z176" s="69">
        <v>1.5082956259426848E-3</v>
      </c>
      <c r="AA176" s="69">
        <v>1.5082956259426848E-3</v>
      </c>
      <c r="AB176" s="69">
        <v>0</v>
      </c>
      <c r="AC176" s="69">
        <v>0</v>
      </c>
      <c r="AD176" s="69">
        <v>1.5082956259426848E-3</v>
      </c>
      <c r="AE176" s="69">
        <v>4.5248868778280547E-3</v>
      </c>
      <c r="AF176" s="87">
        <v>0</v>
      </c>
      <c r="AG176" s="88">
        <v>1.5082956259426848E-3</v>
      </c>
      <c r="AH176" s="89">
        <v>6.0331825037707393E-3</v>
      </c>
      <c r="AI176" s="90">
        <v>0</v>
      </c>
      <c r="AJ176" s="69">
        <v>0</v>
      </c>
      <c r="AK176" s="69">
        <v>0</v>
      </c>
      <c r="AL176" s="69">
        <v>0</v>
      </c>
      <c r="AM176" s="69">
        <v>0</v>
      </c>
      <c r="AN176" s="69">
        <v>0</v>
      </c>
      <c r="AO176" s="69">
        <v>0</v>
      </c>
      <c r="AP176" s="69">
        <v>0</v>
      </c>
      <c r="AQ176" s="69">
        <v>0</v>
      </c>
      <c r="AR176" s="69">
        <v>0</v>
      </c>
      <c r="AS176" s="78">
        <v>0</v>
      </c>
      <c r="AT176" s="70">
        <v>0</v>
      </c>
    </row>
    <row r="177" spans="2:46">
      <c r="B177" s="143"/>
      <c r="C177" s="44" t="s">
        <v>83</v>
      </c>
      <c r="D177" s="44"/>
      <c r="E177" s="8"/>
      <c r="F177" s="68">
        <v>0</v>
      </c>
      <c r="G177" s="69">
        <v>7.2992700729927005E-3</v>
      </c>
      <c r="H177" s="69">
        <v>1.5815085158150853E-2</v>
      </c>
      <c r="I177" s="69">
        <v>1.0948905109489052E-2</v>
      </c>
      <c r="J177" s="70">
        <v>1.5815085158150853E-2</v>
      </c>
      <c r="K177" s="68">
        <v>3.7974683544303799E-2</v>
      </c>
      <c r="L177" s="69">
        <v>5.6258790436005627E-3</v>
      </c>
      <c r="M177" s="69">
        <v>0</v>
      </c>
      <c r="N177" s="69">
        <v>4.2194092827004216E-3</v>
      </c>
      <c r="O177" s="69">
        <v>8.4388185654008432E-3</v>
      </c>
      <c r="P177" s="70">
        <v>1.4064697609001407E-3</v>
      </c>
      <c r="Q177" s="68">
        <v>2.8129395218002812E-2</v>
      </c>
      <c r="R177" s="69">
        <v>2.1097046413502109E-2</v>
      </c>
      <c r="S177" s="69">
        <v>2.8129395218002813E-3</v>
      </c>
      <c r="T177" s="69">
        <v>4.2194092827004216E-3</v>
      </c>
      <c r="U177" s="78">
        <v>1.4064697609001407E-3</v>
      </c>
      <c r="V177" s="86">
        <v>0</v>
      </c>
      <c r="W177" s="69">
        <v>4.5248868778280547E-3</v>
      </c>
      <c r="X177" s="69">
        <v>4.5248868778280547E-3</v>
      </c>
      <c r="Y177" s="69">
        <v>6.0331825037707393E-3</v>
      </c>
      <c r="Z177" s="69">
        <v>6.0331825037707393E-3</v>
      </c>
      <c r="AA177" s="69">
        <v>3.0165912518853697E-3</v>
      </c>
      <c r="AB177" s="69">
        <v>3.0165912518853697E-3</v>
      </c>
      <c r="AC177" s="69">
        <v>9.0497737556561094E-3</v>
      </c>
      <c r="AD177" s="69">
        <v>6.0331825037707393E-3</v>
      </c>
      <c r="AE177" s="69">
        <v>9.0497737556561094E-3</v>
      </c>
      <c r="AF177" s="87">
        <v>3.0165912518853697E-3</v>
      </c>
      <c r="AG177" s="88">
        <v>0</v>
      </c>
      <c r="AH177" s="89">
        <v>7.5414781297134239E-3</v>
      </c>
      <c r="AI177" s="90">
        <v>0</v>
      </c>
      <c r="AJ177" s="69">
        <v>0</v>
      </c>
      <c r="AK177" s="69">
        <v>0</v>
      </c>
      <c r="AL177" s="69">
        <v>0</v>
      </c>
      <c r="AM177" s="69">
        <v>0</v>
      </c>
      <c r="AN177" s="69">
        <v>0</v>
      </c>
      <c r="AO177" s="69">
        <v>0</v>
      </c>
      <c r="AP177" s="69">
        <v>0</v>
      </c>
      <c r="AQ177" s="69">
        <v>0</v>
      </c>
      <c r="AR177" s="69">
        <v>0</v>
      </c>
      <c r="AS177" s="78">
        <v>0</v>
      </c>
      <c r="AT177" s="70">
        <v>0</v>
      </c>
    </row>
    <row r="178" spans="2:46" ht="15.75" customHeight="1" thickBot="1">
      <c r="B178" s="144"/>
      <c r="C178" s="6" t="s">
        <v>84</v>
      </c>
      <c r="D178" s="6"/>
      <c r="E178" s="9"/>
      <c r="F178" s="71">
        <v>0</v>
      </c>
      <c r="G178" s="72">
        <v>1.7031630170316302E-2</v>
      </c>
      <c r="H178" s="72">
        <v>3.1630170316301706E-2</v>
      </c>
      <c r="I178" s="72">
        <v>1.3381995133819951E-2</v>
      </c>
      <c r="J178" s="73">
        <v>5.2311435523114354E-2</v>
      </c>
      <c r="K178" s="71">
        <v>8.8607594936708861E-2</v>
      </c>
      <c r="L178" s="72">
        <v>1.1251758087201125E-2</v>
      </c>
      <c r="M178" s="72">
        <v>5.6258790436005627E-3</v>
      </c>
      <c r="N178" s="72">
        <v>7.0323488045007029E-3</v>
      </c>
      <c r="O178" s="72">
        <v>1.2658227848101266E-2</v>
      </c>
      <c r="P178" s="73">
        <v>7.0323488045007029E-3</v>
      </c>
      <c r="Q178" s="71">
        <v>5.4852320675105488E-2</v>
      </c>
      <c r="R178" s="72">
        <v>4.5007032348804502E-2</v>
      </c>
      <c r="S178" s="72">
        <v>9.8452883263009851E-3</v>
      </c>
      <c r="T178" s="72">
        <v>1.5471167369901548E-2</v>
      </c>
      <c r="U178" s="79">
        <v>7.0323488045007029E-3</v>
      </c>
      <c r="V178" s="91">
        <v>4.5248868778280547E-3</v>
      </c>
      <c r="W178" s="72">
        <v>9.0497737556561094E-3</v>
      </c>
      <c r="X178" s="72">
        <v>9.0497737556561094E-3</v>
      </c>
      <c r="Y178" s="72">
        <v>1.5082956259426848E-2</v>
      </c>
      <c r="Z178" s="72">
        <v>1.6591251885369532E-2</v>
      </c>
      <c r="AA178" s="72">
        <v>1.0558069381598794E-2</v>
      </c>
      <c r="AB178" s="72">
        <v>6.0331825037707393E-3</v>
      </c>
      <c r="AC178" s="72">
        <v>1.2066365007541479E-2</v>
      </c>
      <c r="AD178" s="72">
        <v>6.0331825037707393E-3</v>
      </c>
      <c r="AE178" s="72">
        <v>2.2624434389140271E-2</v>
      </c>
      <c r="AF178" s="92">
        <v>9.0497737556561094E-3</v>
      </c>
      <c r="AG178" s="93">
        <v>1.5082956259426848E-3</v>
      </c>
      <c r="AH178" s="94">
        <v>1.2066365007541479E-2</v>
      </c>
      <c r="AI178" s="95">
        <v>0</v>
      </c>
      <c r="AJ178" s="72">
        <v>1.5082956259426848E-3</v>
      </c>
      <c r="AK178" s="72">
        <v>3.0165912518853697E-3</v>
      </c>
      <c r="AL178" s="72">
        <v>0</v>
      </c>
      <c r="AM178" s="72">
        <v>1.5082956259426848E-3</v>
      </c>
      <c r="AN178" s="72">
        <v>0</v>
      </c>
      <c r="AO178" s="72">
        <v>1.5082956259426848E-3</v>
      </c>
      <c r="AP178" s="72">
        <v>0</v>
      </c>
      <c r="AQ178" s="72">
        <v>0</v>
      </c>
      <c r="AR178" s="72">
        <v>0</v>
      </c>
      <c r="AS178" s="79">
        <v>0</v>
      </c>
      <c r="AT178" s="73">
        <v>0</v>
      </c>
    </row>
    <row r="179" spans="2:46">
      <c r="B179" s="142" t="s">
        <v>122</v>
      </c>
      <c r="C179" s="62" t="s">
        <v>85</v>
      </c>
      <c r="D179" s="62"/>
      <c r="E179" s="7"/>
      <c r="F179" s="65">
        <f t="array" ref="F179:J187">ABS!F179:J187/SUM(ABS!F179:J187)</f>
        <v>3.0060120240480962E-3</v>
      </c>
      <c r="G179" s="66">
        <v>1.1022044088176353E-2</v>
      </c>
      <c r="H179" s="66">
        <v>1.9038076152304611E-2</v>
      </c>
      <c r="I179" s="66">
        <v>1.6032064128256512E-2</v>
      </c>
      <c r="J179" s="67">
        <v>4.9098196392785572E-2</v>
      </c>
      <c r="K179" s="65">
        <f t="array" ref="K179:P187">ABS!K179:P187/SUM(ABS!K179:P187)</f>
        <v>6.8136272545090179E-2</v>
      </c>
      <c r="L179" s="66">
        <v>1.002004008016032E-2</v>
      </c>
      <c r="M179" s="66">
        <v>2.004008016032064E-3</v>
      </c>
      <c r="N179" s="66">
        <v>2.004008016032064E-3</v>
      </c>
      <c r="O179" s="66">
        <v>5.0100200400801601E-3</v>
      </c>
      <c r="P179" s="67">
        <v>1.1022044088176353E-2</v>
      </c>
      <c r="Q179" s="65">
        <f t="array" ref="Q179:U187">ABS!Q179:U187/SUM(ABS!Q179:U187)</f>
        <v>4.6092184368737472E-2</v>
      </c>
      <c r="R179" s="66">
        <v>2.8056112224448898E-2</v>
      </c>
      <c r="S179" s="66">
        <v>7.0140280561122245E-3</v>
      </c>
      <c r="T179" s="66">
        <v>9.0180360721442889E-3</v>
      </c>
      <c r="U179" s="77">
        <v>8.0160320641282558E-3</v>
      </c>
      <c r="V179" s="81">
        <f t="array" ref="V179:AT187">ABS!V179:AT187/SUM(ABS!V179:AT187)</f>
        <v>4.5714285714285718E-3</v>
      </c>
      <c r="W179" s="66">
        <v>5.7142857142857143E-3</v>
      </c>
      <c r="X179" s="66">
        <v>9.1428571428571435E-3</v>
      </c>
      <c r="Y179" s="66">
        <v>1.0285714285714285E-2</v>
      </c>
      <c r="Z179" s="66">
        <v>1.1428571428571429E-3</v>
      </c>
      <c r="AA179" s="66">
        <v>1.0285714285714285E-2</v>
      </c>
      <c r="AB179" s="66">
        <v>1.1428571428571429E-3</v>
      </c>
      <c r="AC179" s="66">
        <v>1.1428571428571429E-3</v>
      </c>
      <c r="AD179" s="66">
        <v>4.5714285714285718E-3</v>
      </c>
      <c r="AE179" s="66">
        <v>4.5714285714285718E-3</v>
      </c>
      <c r="AF179" s="82">
        <v>1.1428571428571429E-3</v>
      </c>
      <c r="AG179" s="83">
        <v>4.5714285714285718E-3</v>
      </c>
      <c r="AH179" s="84">
        <v>3.5428571428571427E-2</v>
      </c>
      <c r="AI179" s="85">
        <v>0</v>
      </c>
      <c r="AJ179" s="66">
        <v>0</v>
      </c>
      <c r="AK179" s="66">
        <v>0</v>
      </c>
      <c r="AL179" s="66">
        <v>0</v>
      </c>
      <c r="AM179" s="66">
        <v>0</v>
      </c>
      <c r="AN179" s="66">
        <v>0</v>
      </c>
      <c r="AO179" s="66">
        <v>0</v>
      </c>
      <c r="AP179" s="66">
        <v>0</v>
      </c>
      <c r="AQ179" s="66">
        <v>0</v>
      </c>
      <c r="AR179" s="66">
        <v>0</v>
      </c>
      <c r="AS179" s="77">
        <v>0</v>
      </c>
      <c r="AT179" s="67">
        <v>0</v>
      </c>
    </row>
    <row r="180" spans="2:46">
      <c r="B180" s="143"/>
      <c r="C180" s="1" t="s">
        <v>86</v>
      </c>
      <c r="D180" s="1"/>
      <c r="E180" s="8"/>
      <c r="F180" s="68">
        <v>1.002004008016032E-3</v>
      </c>
      <c r="G180" s="69">
        <v>4.0080160320641279E-3</v>
      </c>
      <c r="H180" s="69">
        <v>8.0160320641282558E-3</v>
      </c>
      <c r="I180" s="69">
        <v>7.0140280561122245E-3</v>
      </c>
      <c r="J180" s="70">
        <v>1.6032064128256512E-2</v>
      </c>
      <c r="K180" s="68">
        <v>2.004008016032064E-2</v>
      </c>
      <c r="L180" s="69">
        <v>6.0120240480961923E-3</v>
      </c>
      <c r="M180" s="69">
        <v>0</v>
      </c>
      <c r="N180" s="69">
        <v>3.0060120240480962E-3</v>
      </c>
      <c r="O180" s="69">
        <v>2.004008016032064E-3</v>
      </c>
      <c r="P180" s="70">
        <v>5.0100200400801601E-3</v>
      </c>
      <c r="Q180" s="68">
        <v>1.002004008016032E-2</v>
      </c>
      <c r="R180" s="69">
        <v>1.503006012024048E-2</v>
      </c>
      <c r="S180" s="69">
        <v>5.0100200400801601E-3</v>
      </c>
      <c r="T180" s="69">
        <v>3.0060120240480962E-3</v>
      </c>
      <c r="U180" s="78">
        <v>3.0060120240480962E-3</v>
      </c>
      <c r="V180" s="86">
        <v>1.1428571428571429E-3</v>
      </c>
      <c r="W180" s="69">
        <v>3.4285714285714284E-3</v>
      </c>
      <c r="X180" s="69">
        <v>4.5714285714285718E-3</v>
      </c>
      <c r="Y180" s="69">
        <v>3.4285714285714284E-3</v>
      </c>
      <c r="Z180" s="69">
        <v>1.1428571428571429E-3</v>
      </c>
      <c r="AA180" s="69">
        <v>3.4285714285714284E-3</v>
      </c>
      <c r="AB180" s="69">
        <v>0</v>
      </c>
      <c r="AC180" s="69">
        <v>2.2857142857142859E-3</v>
      </c>
      <c r="AD180" s="69">
        <v>0</v>
      </c>
      <c r="AE180" s="69">
        <v>3.4285714285714284E-3</v>
      </c>
      <c r="AF180" s="87">
        <v>0</v>
      </c>
      <c r="AG180" s="88">
        <v>2.2857142857142859E-3</v>
      </c>
      <c r="AH180" s="89">
        <v>9.1428571428571435E-3</v>
      </c>
      <c r="AI180" s="90">
        <v>0</v>
      </c>
      <c r="AJ180" s="69">
        <v>0</v>
      </c>
      <c r="AK180" s="69">
        <v>0</v>
      </c>
      <c r="AL180" s="69">
        <v>0</v>
      </c>
      <c r="AM180" s="69">
        <v>0</v>
      </c>
      <c r="AN180" s="69">
        <v>0</v>
      </c>
      <c r="AO180" s="69">
        <v>0</v>
      </c>
      <c r="AP180" s="69">
        <v>0</v>
      </c>
      <c r="AQ180" s="69">
        <v>0</v>
      </c>
      <c r="AR180" s="69">
        <v>0</v>
      </c>
      <c r="AS180" s="78">
        <v>0</v>
      </c>
      <c r="AT180" s="70">
        <v>0</v>
      </c>
    </row>
    <row r="181" spans="2:46">
      <c r="B181" s="143"/>
      <c r="C181" s="1" t="s">
        <v>87</v>
      </c>
      <c r="D181" s="1"/>
      <c r="E181" s="8"/>
      <c r="F181" s="68">
        <v>0</v>
      </c>
      <c r="G181" s="69">
        <v>1.503006012024048E-2</v>
      </c>
      <c r="H181" s="69">
        <v>2.1042084168336674E-2</v>
      </c>
      <c r="I181" s="69">
        <v>2.5050100200400802E-2</v>
      </c>
      <c r="J181" s="70">
        <v>5.0100200400801605E-2</v>
      </c>
      <c r="K181" s="68">
        <v>6.9138276553106212E-2</v>
      </c>
      <c r="L181" s="69">
        <v>1.1022044088176353E-2</v>
      </c>
      <c r="M181" s="69">
        <v>3.0060120240480962E-3</v>
      </c>
      <c r="N181" s="69">
        <v>3.0060120240480962E-3</v>
      </c>
      <c r="O181" s="69">
        <v>1.503006012024048E-2</v>
      </c>
      <c r="P181" s="70">
        <v>1.002004008016032E-2</v>
      </c>
      <c r="Q181" s="68">
        <v>4.6092184368737472E-2</v>
      </c>
      <c r="R181" s="69">
        <v>3.3066132264529056E-2</v>
      </c>
      <c r="S181" s="69">
        <v>1.3026052104208416E-2</v>
      </c>
      <c r="T181" s="69">
        <v>1.1022044088176353E-2</v>
      </c>
      <c r="U181" s="78">
        <v>8.0160320641282558E-3</v>
      </c>
      <c r="V181" s="86">
        <v>2.2857142857142859E-3</v>
      </c>
      <c r="W181" s="69">
        <v>9.1428571428571435E-3</v>
      </c>
      <c r="X181" s="69">
        <v>1.0285714285714285E-2</v>
      </c>
      <c r="Y181" s="69">
        <v>1.4857142857142857E-2</v>
      </c>
      <c r="Z181" s="69">
        <v>2.2857142857142859E-3</v>
      </c>
      <c r="AA181" s="69">
        <v>8.0000000000000002E-3</v>
      </c>
      <c r="AB181" s="69">
        <v>3.4285714285714284E-3</v>
      </c>
      <c r="AC181" s="69">
        <v>2.2857142857142859E-3</v>
      </c>
      <c r="AD181" s="69">
        <v>2.2857142857142859E-3</v>
      </c>
      <c r="AE181" s="69">
        <v>6.8571428571428568E-3</v>
      </c>
      <c r="AF181" s="87">
        <v>1.1428571428571429E-3</v>
      </c>
      <c r="AG181" s="88">
        <v>3.4285714285714284E-3</v>
      </c>
      <c r="AH181" s="89">
        <v>3.6571428571428574E-2</v>
      </c>
      <c r="AI181" s="90">
        <v>0</v>
      </c>
      <c r="AJ181" s="69">
        <v>0</v>
      </c>
      <c r="AK181" s="69">
        <v>0</v>
      </c>
      <c r="AL181" s="69">
        <v>0</v>
      </c>
      <c r="AM181" s="69">
        <v>0</v>
      </c>
      <c r="AN181" s="69">
        <v>0</v>
      </c>
      <c r="AO181" s="69">
        <v>0</v>
      </c>
      <c r="AP181" s="69">
        <v>0</v>
      </c>
      <c r="AQ181" s="69">
        <v>0</v>
      </c>
      <c r="AR181" s="69">
        <v>0</v>
      </c>
      <c r="AS181" s="78">
        <v>0</v>
      </c>
      <c r="AT181" s="70">
        <v>0</v>
      </c>
    </row>
    <row r="182" spans="2:46">
      <c r="B182" s="143"/>
      <c r="C182" s="44" t="s">
        <v>88</v>
      </c>
      <c r="D182" s="44"/>
      <c r="E182" s="8"/>
      <c r="F182" s="68">
        <v>2.004008016032064E-3</v>
      </c>
      <c r="G182" s="69">
        <v>1.6032064128256512E-2</v>
      </c>
      <c r="H182" s="69">
        <v>2.6052104208416832E-2</v>
      </c>
      <c r="I182" s="69">
        <v>2.4048096192384769E-2</v>
      </c>
      <c r="J182" s="70">
        <v>6.6132264529058113E-2</v>
      </c>
      <c r="K182" s="68">
        <v>7.3146292585170344E-2</v>
      </c>
      <c r="L182" s="69">
        <v>1.6032064128256512E-2</v>
      </c>
      <c r="M182" s="69">
        <v>6.0120240480961923E-3</v>
      </c>
      <c r="N182" s="69">
        <v>4.0080160320641279E-3</v>
      </c>
      <c r="O182" s="69">
        <v>2.1042084168336674E-2</v>
      </c>
      <c r="P182" s="70">
        <v>1.4028056112224449E-2</v>
      </c>
      <c r="Q182" s="68">
        <v>4.9098196392785572E-2</v>
      </c>
      <c r="R182" s="69">
        <v>3.9078156312625248E-2</v>
      </c>
      <c r="S182" s="69">
        <v>2.2044088176352707E-2</v>
      </c>
      <c r="T182" s="69">
        <v>1.4028056112224449E-2</v>
      </c>
      <c r="U182" s="78">
        <v>1.002004008016032E-2</v>
      </c>
      <c r="V182" s="86">
        <v>5.7142857142857143E-3</v>
      </c>
      <c r="W182" s="69">
        <v>1.3714285714285714E-2</v>
      </c>
      <c r="X182" s="69">
        <v>1.4857142857142857E-2</v>
      </c>
      <c r="Y182" s="69">
        <v>1.6E-2</v>
      </c>
      <c r="Z182" s="69">
        <v>9.1428571428571435E-3</v>
      </c>
      <c r="AA182" s="69">
        <v>1.0285714285714285E-2</v>
      </c>
      <c r="AB182" s="69">
        <v>2.2857142857142859E-3</v>
      </c>
      <c r="AC182" s="69">
        <v>6.8571428571428568E-3</v>
      </c>
      <c r="AD182" s="69">
        <v>2.2857142857142859E-3</v>
      </c>
      <c r="AE182" s="69">
        <v>6.8571428571428568E-3</v>
      </c>
      <c r="AF182" s="87">
        <v>0</v>
      </c>
      <c r="AG182" s="88">
        <v>4.5714285714285718E-3</v>
      </c>
      <c r="AH182" s="89">
        <v>3.8857142857142854E-2</v>
      </c>
      <c r="AI182" s="90">
        <v>0</v>
      </c>
      <c r="AJ182" s="69">
        <v>0</v>
      </c>
      <c r="AK182" s="69">
        <v>0</v>
      </c>
      <c r="AL182" s="69">
        <v>0</v>
      </c>
      <c r="AM182" s="69">
        <v>0</v>
      </c>
      <c r="AN182" s="69">
        <v>0</v>
      </c>
      <c r="AO182" s="69">
        <v>0</v>
      </c>
      <c r="AP182" s="69">
        <v>0</v>
      </c>
      <c r="AQ182" s="69">
        <v>0</v>
      </c>
      <c r="AR182" s="69">
        <v>0</v>
      </c>
      <c r="AS182" s="78">
        <v>0</v>
      </c>
      <c r="AT182" s="70">
        <v>0</v>
      </c>
    </row>
    <row r="183" spans="2:46">
      <c r="B183" s="143"/>
      <c r="C183" s="44" t="s">
        <v>89</v>
      </c>
      <c r="D183" s="44"/>
      <c r="E183" s="8"/>
      <c r="F183" s="68">
        <v>3.0060120240480962E-3</v>
      </c>
      <c r="G183" s="69">
        <v>1.6032064128256512E-2</v>
      </c>
      <c r="H183" s="69">
        <v>2.4048096192384769E-2</v>
      </c>
      <c r="I183" s="69">
        <v>2.5050100200400802E-2</v>
      </c>
      <c r="J183" s="70">
        <v>7.0140280561122245E-2</v>
      </c>
      <c r="K183" s="68">
        <v>9.5190380761523044E-2</v>
      </c>
      <c r="L183" s="69">
        <v>9.0180360721442889E-3</v>
      </c>
      <c r="M183" s="69">
        <v>4.0080160320641279E-3</v>
      </c>
      <c r="N183" s="69">
        <v>5.0100200400801601E-3</v>
      </c>
      <c r="O183" s="69">
        <v>1.503006012024048E-2</v>
      </c>
      <c r="P183" s="70">
        <v>1.002004008016032E-2</v>
      </c>
      <c r="Q183" s="68">
        <v>5.7114228456913829E-2</v>
      </c>
      <c r="R183" s="69">
        <v>3.9078156312625248E-2</v>
      </c>
      <c r="S183" s="69">
        <v>2.004008016032064E-2</v>
      </c>
      <c r="T183" s="69">
        <v>1.3026052104208416E-2</v>
      </c>
      <c r="U183" s="78">
        <v>9.0180360721442889E-3</v>
      </c>
      <c r="V183" s="86">
        <v>4.5714285714285718E-3</v>
      </c>
      <c r="W183" s="69">
        <v>1.6E-2</v>
      </c>
      <c r="X183" s="69">
        <v>1.2571428571428572E-2</v>
      </c>
      <c r="Y183" s="69">
        <v>1.3714285714285714E-2</v>
      </c>
      <c r="Z183" s="69">
        <v>9.1428571428571435E-3</v>
      </c>
      <c r="AA183" s="69">
        <v>1.0285714285714285E-2</v>
      </c>
      <c r="AB183" s="69">
        <v>3.4285714285714284E-3</v>
      </c>
      <c r="AC183" s="69">
        <v>4.5714285714285718E-3</v>
      </c>
      <c r="AD183" s="69">
        <v>3.4285714285714284E-3</v>
      </c>
      <c r="AE183" s="69">
        <v>5.7142857142857143E-3</v>
      </c>
      <c r="AF183" s="87">
        <v>0</v>
      </c>
      <c r="AG183" s="88">
        <v>6.8571428571428568E-3</v>
      </c>
      <c r="AH183" s="89">
        <v>4.6857142857142854E-2</v>
      </c>
      <c r="AI183" s="90">
        <v>0</v>
      </c>
      <c r="AJ183" s="69">
        <v>0</v>
      </c>
      <c r="AK183" s="69">
        <v>0</v>
      </c>
      <c r="AL183" s="69">
        <v>0</v>
      </c>
      <c r="AM183" s="69">
        <v>0</v>
      </c>
      <c r="AN183" s="69">
        <v>0</v>
      </c>
      <c r="AO183" s="69">
        <v>0</v>
      </c>
      <c r="AP183" s="69">
        <v>0</v>
      </c>
      <c r="AQ183" s="69">
        <v>0</v>
      </c>
      <c r="AR183" s="69">
        <v>0</v>
      </c>
      <c r="AS183" s="78">
        <v>0</v>
      </c>
      <c r="AT183" s="70">
        <v>0</v>
      </c>
    </row>
    <row r="184" spans="2:46">
      <c r="B184" s="143"/>
      <c r="C184" s="44" t="s">
        <v>90</v>
      </c>
      <c r="D184" s="44"/>
      <c r="E184" s="8"/>
      <c r="F184" s="68">
        <v>0</v>
      </c>
      <c r="G184" s="69">
        <v>2.2044088176352707E-2</v>
      </c>
      <c r="H184" s="69">
        <v>2.004008016032064E-2</v>
      </c>
      <c r="I184" s="69">
        <v>2.6052104208416832E-2</v>
      </c>
      <c r="J184" s="70">
        <v>5.0100200400801605E-2</v>
      </c>
      <c r="K184" s="68">
        <v>6.9138276553106212E-2</v>
      </c>
      <c r="L184" s="69">
        <v>1.4028056112224449E-2</v>
      </c>
      <c r="M184" s="69">
        <v>5.0100200400801601E-3</v>
      </c>
      <c r="N184" s="69">
        <v>4.0080160320641279E-3</v>
      </c>
      <c r="O184" s="69">
        <v>2.004008016032064E-2</v>
      </c>
      <c r="P184" s="70">
        <v>6.0120240480961923E-3</v>
      </c>
      <c r="Q184" s="68">
        <v>5.0100200400801605E-2</v>
      </c>
      <c r="R184" s="69">
        <v>3.9078156312625248E-2</v>
      </c>
      <c r="S184" s="69">
        <v>1.503006012024048E-2</v>
      </c>
      <c r="T184" s="69">
        <v>9.0180360721442889E-3</v>
      </c>
      <c r="U184" s="78">
        <v>5.0100200400801601E-3</v>
      </c>
      <c r="V184" s="86">
        <v>4.5714285714285718E-3</v>
      </c>
      <c r="W184" s="69">
        <v>9.1428571428571435E-3</v>
      </c>
      <c r="X184" s="69">
        <v>1.2571428571428572E-2</v>
      </c>
      <c r="Y184" s="69">
        <v>2.6285714285714287E-2</v>
      </c>
      <c r="Z184" s="69">
        <v>6.8571428571428568E-3</v>
      </c>
      <c r="AA184" s="69">
        <v>8.0000000000000002E-3</v>
      </c>
      <c r="AB184" s="69">
        <v>5.7142857142857143E-3</v>
      </c>
      <c r="AC184" s="69">
        <v>2.2857142857142859E-3</v>
      </c>
      <c r="AD184" s="69">
        <v>1.1428571428571429E-3</v>
      </c>
      <c r="AE184" s="69">
        <v>1.1428571428571429E-2</v>
      </c>
      <c r="AF184" s="87">
        <v>2.2857142857142859E-3</v>
      </c>
      <c r="AG184" s="88">
        <v>2.2857142857142859E-3</v>
      </c>
      <c r="AH184" s="89">
        <v>3.2000000000000001E-2</v>
      </c>
      <c r="AI184" s="90">
        <v>0</v>
      </c>
      <c r="AJ184" s="69">
        <v>0</v>
      </c>
      <c r="AK184" s="69">
        <v>0</v>
      </c>
      <c r="AL184" s="69">
        <v>0</v>
      </c>
      <c r="AM184" s="69">
        <v>0</v>
      </c>
      <c r="AN184" s="69">
        <v>0</v>
      </c>
      <c r="AO184" s="69">
        <v>0</v>
      </c>
      <c r="AP184" s="69">
        <v>0</v>
      </c>
      <c r="AQ184" s="69">
        <v>0</v>
      </c>
      <c r="AR184" s="69">
        <v>0</v>
      </c>
      <c r="AS184" s="78">
        <v>0</v>
      </c>
      <c r="AT184" s="70">
        <v>0</v>
      </c>
    </row>
    <row r="185" spans="2:46">
      <c r="B185" s="143"/>
      <c r="C185" s="44" t="s">
        <v>91</v>
      </c>
      <c r="D185" s="44"/>
      <c r="E185" s="8"/>
      <c r="F185" s="68">
        <v>1.002004008016032E-3</v>
      </c>
      <c r="G185" s="69">
        <v>1.8036072144288578E-2</v>
      </c>
      <c r="H185" s="69">
        <v>2.4048096192384769E-2</v>
      </c>
      <c r="I185" s="69">
        <v>1.9038076152304611E-2</v>
      </c>
      <c r="J185" s="70">
        <v>4.4088176352705413E-2</v>
      </c>
      <c r="K185" s="68">
        <v>6.7134268537074146E-2</v>
      </c>
      <c r="L185" s="69">
        <v>1.6032064128256512E-2</v>
      </c>
      <c r="M185" s="69">
        <v>1.002004008016032E-3</v>
      </c>
      <c r="N185" s="69">
        <v>3.0060120240480962E-3</v>
      </c>
      <c r="O185" s="69">
        <v>1.3026052104208416E-2</v>
      </c>
      <c r="P185" s="70">
        <v>6.0120240480961923E-3</v>
      </c>
      <c r="Q185" s="68">
        <v>3.9078156312625248E-2</v>
      </c>
      <c r="R185" s="69">
        <v>3.7074148296593189E-2</v>
      </c>
      <c r="S185" s="69">
        <v>1.2024048096192385E-2</v>
      </c>
      <c r="T185" s="69">
        <v>1.2024048096192385E-2</v>
      </c>
      <c r="U185" s="78">
        <v>6.0120240480961923E-3</v>
      </c>
      <c r="V185" s="86">
        <v>6.8571428571428568E-3</v>
      </c>
      <c r="W185" s="69">
        <v>6.8571428571428568E-3</v>
      </c>
      <c r="X185" s="69">
        <v>9.1428571428571435E-3</v>
      </c>
      <c r="Y185" s="69">
        <v>1.6E-2</v>
      </c>
      <c r="Z185" s="69">
        <v>3.4285714285714284E-3</v>
      </c>
      <c r="AA185" s="69">
        <v>1.0285714285714285E-2</v>
      </c>
      <c r="AB185" s="69">
        <v>4.5714285714285718E-3</v>
      </c>
      <c r="AC185" s="69">
        <v>4.5714285714285718E-3</v>
      </c>
      <c r="AD185" s="69">
        <v>2.2857142857142859E-3</v>
      </c>
      <c r="AE185" s="69">
        <v>8.0000000000000002E-3</v>
      </c>
      <c r="AF185" s="87">
        <v>0</v>
      </c>
      <c r="AG185" s="88">
        <v>6.8571428571428568E-3</v>
      </c>
      <c r="AH185" s="89">
        <v>2.8571428571428571E-2</v>
      </c>
      <c r="AI185" s="90">
        <v>0</v>
      </c>
      <c r="AJ185" s="69">
        <v>0</v>
      </c>
      <c r="AK185" s="69">
        <v>0</v>
      </c>
      <c r="AL185" s="69">
        <v>0</v>
      </c>
      <c r="AM185" s="69">
        <v>0</v>
      </c>
      <c r="AN185" s="69">
        <v>0</v>
      </c>
      <c r="AO185" s="69">
        <v>0</v>
      </c>
      <c r="AP185" s="69">
        <v>0</v>
      </c>
      <c r="AQ185" s="69">
        <v>0</v>
      </c>
      <c r="AR185" s="69">
        <v>0</v>
      </c>
      <c r="AS185" s="78">
        <v>0</v>
      </c>
      <c r="AT185" s="70">
        <v>0</v>
      </c>
    </row>
    <row r="186" spans="2:46">
      <c r="B186" s="143"/>
      <c r="C186" s="44" t="s">
        <v>92</v>
      </c>
      <c r="D186" s="44"/>
      <c r="E186" s="8"/>
      <c r="F186" s="68">
        <v>1.002004008016032E-3</v>
      </c>
      <c r="G186" s="69">
        <v>2.3046092184368736E-2</v>
      </c>
      <c r="H186" s="69">
        <v>2.8056112224448898E-2</v>
      </c>
      <c r="I186" s="69">
        <v>2.9058116232464931E-2</v>
      </c>
      <c r="J186" s="70">
        <v>9.4188376753507011E-2</v>
      </c>
      <c r="K186" s="68">
        <v>0.11623246492985972</v>
      </c>
      <c r="L186" s="69">
        <v>1.6032064128256512E-2</v>
      </c>
      <c r="M186" s="69">
        <v>4.0080160320641279E-3</v>
      </c>
      <c r="N186" s="69">
        <v>5.0100200400801601E-3</v>
      </c>
      <c r="O186" s="69">
        <v>2.1042084168336674E-2</v>
      </c>
      <c r="P186" s="70">
        <v>1.3026052104208416E-2</v>
      </c>
      <c r="Q186" s="68">
        <v>6.8136272545090179E-2</v>
      </c>
      <c r="R186" s="69">
        <v>5.3106212424849697E-2</v>
      </c>
      <c r="S186" s="69">
        <v>2.4048096192384769E-2</v>
      </c>
      <c r="T186" s="69">
        <v>1.8036072144288578E-2</v>
      </c>
      <c r="U186" s="78">
        <v>1.2024048096192385E-2</v>
      </c>
      <c r="V186" s="86">
        <v>6.8571428571428568E-3</v>
      </c>
      <c r="W186" s="69">
        <v>1.3714285714285714E-2</v>
      </c>
      <c r="X186" s="69">
        <v>2.057142857142857E-2</v>
      </c>
      <c r="Y186" s="69">
        <v>2.4E-2</v>
      </c>
      <c r="Z186" s="69">
        <v>1.2571428571428572E-2</v>
      </c>
      <c r="AA186" s="69">
        <v>1.4857142857142857E-2</v>
      </c>
      <c r="AB186" s="69">
        <v>5.7142857142857143E-3</v>
      </c>
      <c r="AC186" s="69">
        <v>6.8571428571428568E-3</v>
      </c>
      <c r="AD186" s="69">
        <v>3.4285714285714284E-3</v>
      </c>
      <c r="AE186" s="69">
        <v>9.1428571428571435E-3</v>
      </c>
      <c r="AF186" s="87">
        <v>2.2857142857142859E-3</v>
      </c>
      <c r="AG186" s="88">
        <v>8.0000000000000002E-3</v>
      </c>
      <c r="AH186" s="89">
        <v>5.4857142857142854E-2</v>
      </c>
      <c r="AI186" s="90">
        <v>0</v>
      </c>
      <c r="AJ186" s="69">
        <v>0</v>
      </c>
      <c r="AK186" s="69">
        <v>0</v>
      </c>
      <c r="AL186" s="69">
        <v>0</v>
      </c>
      <c r="AM186" s="69">
        <v>0</v>
      </c>
      <c r="AN186" s="69">
        <v>0</v>
      </c>
      <c r="AO186" s="69">
        <v>0</v>
      </c>
      <c r="AP186" s="69">
        <v>0</v>
      </c>
      <c r="AQ186" s="69">
        <v>0</v>
      </c>
      <c r="AR186" s="69">
        <v>0</v>
      </c>
      <c r="AS186" s="78">
        <v>0</v>
      </c>
      <c r="AT186" s="70">
        <v>0</v>
      </c>
    </row>
    <row r="187" spans="2:46" ht="15.75" customHeight="1" thickBot="1">
      <c r="B187" s="144"/>
      <c r="C187" s="6" t="s">
        <v>93</v>
      </c>
      <c r="D187" s="6"/>
      <c r="E187" s="9"/>
      <c r="F187" s="74">
        <v>0</v>
      </c>
      <c r="G187" s="75">
        <v>1.6032064128256512E-2</v>
      </c>
      <c r="H187" s="75">
        <v>2.6052104208416832E-2</v>
      </c>
      <c r="I187" s="75">
        <v>1.4028056112224449E-2</v>
      </c>
      <c r="J187" s="76">
        <v>2.6052104208416832E-2</v>
      </c>
      <c r="K187" s="74">
        <v>4.9098196392785572E-2</v>
      </c>
      <c r="L187" s="75">
        <v>9.0180360721442889E-3</v>
      </c>
      <c r="M187" s="75">
        <v>4.0080160320641279E-3</v>
      </c>
      <c r="N187" s="75">
        <v>6.0120240480961923E-3</v>
      </c>
      <c r="O187" s="75">
        <v>1.2024048096192385E-2</v>
      </c>
      <c r="P187" s="76">
        <v>2.004008016032064E-3</v>
      </c>
      <c r="Q187" s="74">
        <v>3.5070140280561123E-2</v>
      </c>
      <c r="R187" s="75">
        <v>2.7054108216432865E-2</v>
      </c>
      <c r="S187" s="75">
        <v>1.002004008016032E-2</v>
      </c>
      <c r="T187" s="75">
        <v>6.0120240480961923E-3</v>
      </c>
      <c r="U187" s="80">
        <v>4.0080160320641279E-3</v>
      </c>
      <c r="V187" s="96">
        <v>2.2857142857142859E-3</v>
      </c>
      <c r="W187" s="97">
        <v>6.8571428571428568E-3</v>
      </c>
      <c r="X187" s="97">
        <v>9.1428571428571435E-3</v>
      </c>
      <c r="Y187" s="97">
        <v>1.1428571428571429E-2</v>
      </c>
      <c r="Z187" s="97">
        <v>5.7142857142857143E-3</v>
      </c>
      <c r="AA187" s="97">
        <v>4.5714285714285718E-3</v>
      </c>
      <c r="AB187" s="97">
        <v>3.4285714285714284E-3</v>
      </c>
      <c r="AC187" s="97">
        <v>5.7142857142857143E-3</v>
      </c>
      <c r="AD187" s="97">
        <v>1.1428571428571429E-3</v>
      </c>
      <c r="AE187" s="97">
        <v>1.2571428571428572E-2</v>
      </c>
      <c r="AF187" s="98">
        <v>2.2857142857142859E-3</v>
      </c>
      <c r="AG187" s="99">
        <v>3.4285714285714284E-3</v>
      </c>
      <c r="AH187" s="100">
        <v>1.7142857142857144E-2</v>
      </c>
      <c r="AI187" s="101">
        <v>0</v>
      </c>
      <c r="AJ187" s="75">
        <v>0</v>
      </c>
      <c r="AK187" s="75">
        <v>0</v>
      </c>
      <c r="AL187" s="75">
        <v>0</v>
      </c>
      <c r="AM187" s="75">
        <v>0</v>
      </c>
      <c r="AN187" s="75">
        <v>0</v>
      </c>
      <c r="AO187" s="75">
        <v>0</v>
      </c>
      <c r="AP187" s="75">
        <v>0</v>
      </c>
      <c r="AQ187" s="75">
        <v>0</v>
      </c>
      <c r="AR187" s="75">
        <v>0</v>
      </c>
      <c r="AS187" s="80">
        <v>0</v>
      </c>
      <c r="AT187" s="76">
        <v>0</v>
      </c>
    </row>
  </sheetData>
  <mergeCells count="75">
    <mergeCell ref="B179:B187"/>
    <mergeCell ref="C153:C154"/>
    <mergeCell ref="C157:C158"/>
    <mergeCell ref="C159:C160"/>
    <mergeCell ref="B161:B170"/>
    <mergeCell ref="B171:B178"/>
    <mergeCell ref="C143:C144"/>
    <mergeCell ref="C145:C146"/>
    <mergeCell ref="C147:C148"/>
    <mergeCell ref="C149:C150"/>
    <mergeCell ref="C151:C152"/>
    <mergeCell ref="B109:B113"/>
    <mergeCell ref="B114:B118"/>
    <mergeCell ref="B119:B160"/>
    <mergeCell ref="C119:C120"/>
    <mergeCell ref="C121:C122"/>
    <mergeCell ref="C123:C124"/>
    <mergeCell ref="C125:C126"/>
    <mergeCell ref="C127:C128"/>
    <mergeCell ref="C129:C130"/>
    <mergeCell ref="C131:C132"/>
    <mergeCell ref="C155:C156"/>
    <mergeCell ref="C133:C134"/>
    <mergeCell ref="C135:C136"/>
    <mergeCell ref="C137:C138"/>
    <mergeCell ref="C139:C140"/>
    <mergeCell ref="C141:C142"/>
    <mergeCell ref="B104:B108"/>
    <mergeCell ref="B49:B53"/>
    <mergeCell ref="B54:B58"/>
    <mergeCell ref="B59:B63"/>
    <mergeCell ref="B64:B68"/>
    <mergeCell ref="B69:B73"/>
    <mergeCell ref="B74:B78"/>
    <mergeCell ref="B79:B83"/>
    <mergeCell ref="B84:B88"/>
    <mergeCell ref="B89:B93"/>
    <mergeCell ref="B94:B98"/>
    <mergeCell ref="B99:B103"/>
    <mergeCell ref="B19:B23"/>
    <mergeCell ref="B24:B28"/>
    <mergeCell ref="B29:B33"/>
    <mergeCell ref="B34:B38"/>
    <mergeCell ref="B39:B43"/>
    <mergeCell ref="B14:B18"/>
    <mergeCell ref="P2:P3"/>
    <mergeCell ref="Q2:Q3"/>
    <mergeCell ref="R2:R3"/>
    <mergeCell ref="S2:S3"/>
    <mergeCell ref="J2:J3"/>
    <mergeCell ref="K2:K3"/>
    <mergeCell ref="L2:L3"/>
    <mergeCell ref="V2:AG2"/>
    <mergeCell ref="AH2:AH3"/>
    <mergeCell ref="AI2:AT2"/>
    <mergeCell ref="B4:B7"/>
    <mergeCell ref="B8:B13"/>
    <mergeCell ref="T2:T3"/>
    <mergeCell ref="U2:U3"/>
    <mergeCell ref="A19:A43"/>
    <mergeCell ref="A44:A118"/>
    <mergeCell ref="Q1:U1"/>
    <mergeCell ref="V1:AT1"/>
    <mergeCell ref="F2:F3"/>
    <mergeCell ref="G2:G3"/>
    <mergeCell ref="H2:H3"/>
    <mergeCell ref="I2:I3"/>
    <mergeCell ref="M2:M3"/>
    <mergeCell ref="N2:N3"/>
    <mergeCell ref="O2:O3"/>
    <mergeCell ref="B1:D3"/>
    <mergeCell ref="E1:E3"/>
    <mergeCell ref="F1:J1"/>
    <mergeCell ref="K1:P1"/>
    <mergeCell ref="B44:B48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187"/>
  <sheetViews>
    <sheetView tabSelected="1" zoomScale="90" zoomScaleNormal="90" workbookViewId="0">
      <pane xSplit="5" ySplit="3" topLeftCell="F4" activePane="bottomRight" state="frozen"/>
      <selection pane="topRight" activeCell="D1" sqref="D1"/>
      <selection pane="bottomLeft" activeCell="A3" sqref="A3"/>
      <selection pane="bottomRight"/>
    </sheetView>
  </sheetViews>
  <sheetFormatPr defaultColWidth="11.42578125" defaultRowHeight="15" outlineLevelCol="1"/>
  <cols>
    <col min="2" max="2" width="37" customWidth="1"/>
    <col min="3" max="3" width="49.7109375" customWidth="1" outlineLevel="1"/>
    <col min="4" max="4" width="3.5703125" customWidth="1" outlineLevel="1"/>
    <col min="5" max="5" width="12.140625" customWidth="1" outlineLevel="1"/>
    <col min="6" max="6" width="22" customWidth="1" outlineLevel="1"/>
    <col min="9" max="9" width="13" customWidth="1" outlineLevel="1"/>
    <col min="10" max="10" width="16.5703125" customWidth="1" outlineLevel="1"/>
    <col min="11" max="33" width="9.140625" customWidth="1" outlineLevel="1"/>
    <col min="34" max="34" width="14.42578125" customWidth="1" outlineLevel="1"/>
  </cols>
  <sheetData>
    <row r="1" spans="2:46" ht="15.75" customHeight="1" thickBot="1">
      <c r="B1" s="160"/>
      <c r="C1" s="161"/>
      <c r="D1" s="162"/>
      <c r="E1" s="148" t="s">
        <v>30</v>
      </c>
      <c r="F1" s="181" t="s">
        <v>123</v>
      </c>
      <c r="G1" s="182"/>
      <c r="H1" s="182"/>
      <c r="I1" s="182"/>
      <c r="J1" s="183"/>
      <c r="K1" s="189" t="s">
        <v>124</v>
      </c>
      <c r="L1" s="190"/>
      <c r="M1" s="190"/>
      <c r="N1" s="190"/>
      <c r="O1" s="190"/>
      <c r="P1" s="191"/>
      <c r="Q1" s="181" t="s">
        <v>125</v>
      </c>
      <c r="R1" s="182"/>
      <c r="S1" s="182"/>
      <c r="T1" s="182"/>
      <c r="U1" s="183"/>
      <c r="V1" s="170" t="s">
        <v>126</v>
      </c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3"/>
      <c r="AT1" s="174"/>
    </row>
    <row r="2" spans="2:46">
      <c r="B2" s="163"/>
      <c r="C2" s="164"/>
      <c r="D2" s="165"/>
      <c r="E2" s="148"/>
      <c r="F2" s="184" t="s">
        <v>0</v>
      </c>
      <c r="G2" s="158" t="s">
        <v>1</v>
      </c>
      <c r="H2" s="158" t="s">
        <v>2</v>
      </c>
      <c r="I2" s="158" t="s">
        <v>3</v>
      </c>
      <c r="J2" s="156" t="s">
        <v>4</v>
      </c>
      <c r="K2" s="166" t="s">
        <v>5</v>
      </c>
      <c r="L2" s="168" t="s">
        <v>6</v>
      </c>
      <c r="M2" s="168" t="s">
        <v>7</v>
      </c>
      <c r="N2" s="168" t="s">
        <v>8</v>
      </c>
      <c r="O2" s="168" t="s">
        <v>9</v>
      </c>
      <c r="P2" s="192" t="s">
        <v>10</v>
      </c>
      <c r="Q2" s="184" t="s">
        <v>11</v>
      </c>
      <c r="R2" s="158" t="s">
        <v>12</v>
      </c>
      <c r="S2" s="158" t="s">
        <v>13</v>
      </c>
      <c r="T2" s="158" t="s">
        <v>14</v>
      </c>
      <c r="U2" s="154" t="s">
        <v>15</v>
      </c>
      <c r="V2" s="186" t="s">
        <v>42</v>
      </c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8"/>
      <c r="AH2" s="179" t="s">
        <v>44</v>
      </c>
      <c r="AI2" s="175" t="s">
        <v>43</v>
      </c>
      <c r="AJ2" s="176"/>
      <c r="AK2" s="176"/>
      <c r="AL2" s="176"/>
      <c r="AM2" s="176"/>
      <c r="AN2" s="176"/>
      <c r="AO2" s="176"/>
      <c r="AP2" s="176"/>
      <c r="AQ2" s="176"/>
      <c r="AR2" s="176"/>
      <c r="AS2" s="177"/>
      <c r="AT2" s="178"/>
    </row>
    <row r="3" spans="2:46" ht="15.75" customHeight="1" thickBot="1">
      <c r="B3" s="163"/>
      <c r="C3" s="164"/>
      <c r="D3" s="165"/>
      <c r="E3" s="149"/>
      <c r="F3" s="185"/>
      <c r="G3" s="159"/>
      <c r="H3" s="159"/>
      <c r="I3" s="159"/>
      <c r="J3" s="157"/>
      <c r="K3" s="167"/>
      <c r="L3" s="169"/>
      <c r="M3" s="169"/>
      <c r="N3" s="169"/>
      <c r="O3" s="169"/>
      <c r="P3" s="193"/>
      <c r="Q3" s="185"/>
      <c r="R3" s="159"/>
      <c r="S3" s="159"/>
      <c r="T3" s="159"/>
      <c r="U3" s="155"/>
      <c r="V3" s="49" t="s">
        <v>31</v>
      </c>
      <c r="W3" s="50" t="s">
        <v>32</v>
      </c>
      <c r="X3" s="50" t="s">
        <v>33</v>
      </c>
      <c r="Y3" s="50" t="s">
        <v>34</v>
      </c>
      <c r="Z3" s="50" t="s">
        <v>35</v>
      </c>
      <c r="AA3" s="50" t="s">
        <v>36</v>
      </c>
      <c r="AB3" s="50" t="s">
        <v>37</v>
      </c>
      <c r="AC3" s="50" t="s">
        <v>38</v>
      </c>
      <c r="AD3" s="50" t="s">
        <v>39</v>
      </c>
      <c r="AE3" s="50" t="s">
        <v>40</v>
      </c>
      <c r="AF3" s="51" t="s">
        <v>41</v>
      </c>
      <c r="AG3" s="54" t="s">
        <v>45</v>
      </c>
      <c r="AH3" s="180"/>
      <c r="AI3" s="52" t="s">
        <v>31</v>
      </c>
      <c r="AJ3" s="48" t="s">
        <v>32</v>
      </c>
      <c r="AK3" s="48" t="s">
        <v>33</v>
      </c>
      <c r="AL3" s="48" t="s">
        <v>34</v>
      </c>
      <c r="AM3" s="48" t="s">
        <v>35</v>
      </c>
      <c r="AN3" s="48" t="s">
        <v>36</v>
      </c>
      <c r="AO3" s="48" t="s">
        <v>37</v>
      </c>
      <c r="AP3" s="48" t="s">
        <v>38</v>
      </c>
      <c r="AQ3" s="48" t="s">
        <v>39</v>
      </c>
      <c r="AR3" s="48" t="s">
        <v>40</v>
      </c>
      <c r="AS3" s="61" t="s">
        <v>41</v>
      </c>
      <c r="AT3" s="53" t="s">
        <v>45</v>
      </c>
    </row>
    <row r="4" spans="2:46" ht="15.75" thickBot="1">
      <c r="B4" s="194" t="s">
        <v>95</v>
      </c>
      <c r="C4" s="62" t="s">
        <v>16</v>
      </c>
      <c r="D4" s="62"/>
      <c r="E4" s="7"/>
      <c r="F4" s="111">
        <f>ABS!F4/SUM(ABS!F$4:F$7)</f>
        <v>0.75</v>
      </c>
      <c r="G4" s="111">
        <f>ABS!G4/SUM(ABS!G$4:G$7)</f>
        <v>0.5625</v>
      </c>
      <c r="H4" s="111">
        <f>ABS!H4/SUM(ABS!H$4:H$7)</f>
        <v>0.5</v>
      </c>
      <c r="I4" s="111">
        <f>ABS!I4/SUM(ABS!I$4:I$7)</f>
        <v>0.55072463768115942</v>
      </c>
      <c r="J4" s="111">
        <f>ABS!J4/SUM(ABS!J$4:J$7)</f>
        <v>0.4885057471264368</v>
      </c>
      <c r="K4" s="111">
        <f>ABS!K4/SUM(ABS!K$4:K$7)</f>
        <v>0.6244897959183674</v>
      </c>
      <c r="L4" s="111">
        <f>ABS!L4/SUM(ABS!L$4:L$7)</f>
        <v>0.52631578947368418</v>
      </c>
      <c r="M4" s="111">
        <f>ABS!M4/SUM(ABS!M$4:M$7)</f>
        <v>0.42857142857142855</v>
      </c>
      <c r="N4" s="65">
        <f>ABS!N4/SUM(ABS!N$4:N$7)</f>
        <v>0.25</v>
      </c>
      <c r="O4" s="65">
        <f>ABS!O4/SUM(ABS!O$4:O$7)</f>
        <v>0.23529411764705882</v>
      </c>
      <c r="P4" s="65">
        <f>ABS!P4/SUM(ABS!P$4:P$7)</f>
        <v>0.27586206896551724</v>
      </c>
      <c r="Q4" s="111">
        <f>ABS!Q4/SUM(ABS!Q$4:Q$7)</f>
        <v>0.51428571428571423</v>
      </c>
      <c r="R4" s="111">
        <f>ABS!R4/SUM(ABS!R$4:R$7)</f>
        <v>0.50806451612903225</v>
      </c>
      <c r="S4" s="111">
        <f>ABS!S4/SUM(ABS!S$4:S$7)</f>
        <v>0.5</v>
      </c>
      <c r="T4" s="111">
        <f>ABS!T4/SUM(ABS!T$4:T$7)</f>
        <v>0.56666666666666665</v>
      </c>
      <c r="U4" s="111">
        <f>ABS!U4/SUM(ABS!U$4:U$7)</f>
        <v>0.54545454545454541</v>
      </c>
      <c r="V4" s="65">
        <f>ABS!V4/SUM(ABS!V$4:V$7)</f>
        <v>0.3</v>
      </c>
      <c r="W4" s="65">
        <f>ABS!W4/SUM(ABS!W$4:W$7)</f>
        <v>0.3</v>
      </c>
      <c r="X4" s="65">
        <f>ABS!X4/SUM(ABS!X$4:X$7)</f>
        <v>0.3</v>
      </c>
      <c r="Y4" s="65">
        <f>ABS!Y4/SUM(ABS!Y$4:Y$7)</f>
        <v>0.3</v>
      </c>
      <c r="Z4" s="65">
        <f>ABS!Z4/SUM(ABS!Z$4:Z$7)</f>
        <v>0.3</v>
      </c>
      <c r="AA4" s="65">
        <f>ABS!AA4/SUM(ABS!AA$4:AA$7)</f>
        <v>0.3</v>
      </c>
      <c r="AB4" s="65">
        <f>ABS!AB4/SUM(ABS!AB$4:AB$7)</f>
        <v>0.3</v>
      </c>
      <c r="AC4" s="65">
        <f>ABS!AC4/SUM(ABS!AC$4:AC$7)</f>
        <v>0.3</v>
      </c>
      <c r="AD4" s="65">
        <f>ABS!AD4/SUM(ABS!AD$4:AD$7)</f>
        <v>0.3</v>
      </c>
      <c r="AE4" s="65">
        <f>ABS!AE4/SUM(ABS!AE$4:AE$7)</f>
        <v>0.3</v>
      </c>
      <c r="AF4" s="65">
        <f>ABS!AF4/SUM(ABS!AF$4:AF$7)</f>
        <v>0.3</v>
      </c>
      <c r="AG4" s="65">
        <v>0</v>
      </c>
      <c r="AH4" s="65">
        <f>ABS!AH4/SUM(ABS!AH$4:AH$7)</f>
        <v>0.56999999999999995</v>
      </c>
      <c r="AI4" s="65">
        <f>ABS!AI4/SUM(ABS!AI$4:AI$7)</f>
        <v>0.3</v>
      </c>
      <c r="AJ4" s="65">
        <f>ABS!AJ4/SUM(ABS!AJ$4:AJ$7)</f>
        <v>0.3</v>
      </c>
      <c r="AK4" s="65">
        <f>ABS!AK4/SUM(ABS!AK$4:AK$7)</f>
        <v>0.3</v>
      </c>
      <c r="AL4" s="65">
        <f>ABS!AL4/SUM(ABS!AL$4:AL$7)</f>
        <v>0.3</v>
      </c>
      <c r="AM4" s="65">
        <f>ABS!AM4/SUM(ABS!AM$4:AM$7)</f>
        <v>0.3</v>
      </c>
      <c r="AN4" s="65">
        <f>ABS!AN4/SUM(ABS!AN$4:AN$7)</f>
        <v>0.3</v>
      </c>
      <c r="AO4" s="65">
        <f>ABS!AO4/SUM(ABS!AO$4:AO$7)</f>
        <v>0.3</v>
      </c>
      <c r="AP4" s="65">
        <v>0</v>
      </c>
      <c r="AQ4" s="65">
        <v>0</v>
      </c>
      <c r="AR4" s="65">
        <f>ABS!AR4/SUM(ABS!AR$4:AR$7)</f>
        <v>0.3</v>
      </c>
      <c r="AS4" s="65">
        <f>ABS!AS4/SUM(ABS!AS$4:AS$7)</f>
        <v>0.3</v>
      </c>
      <c r="AT4" s="65">
        <v>0</v>
      </c>
    </row>
    <row r="5" spans="2:46" ht="15.75" thickBot="1">
      <c r="B5" s="195"/>
      <c r="C5" s="1" t="s">
        <v>18</v>
      </c>
      <c r="D5" s="1"/>
      <c r="E5" s="7"/>
      <c r="F5" s="65">
        <f>ABS!F5/SUM(ABS!$F$4:$F$7)</f>
        <v>0</v>
      </c>
      <c r="G5" s="65">
        <f>ABS!G5/SUM(ABS!G$4:G$7)</f>
        <v>0.109375</v>
      </c>
      <c r="H5" s="65">
        <f>ABS!H5/SUM(ABS!H$4:H$7)</f>
        <v>8.5365853658536592E-2</v>
      </c>
      <c r="I5" s="65">
        <f>ABS!I5/SUM(ABS!I$4:I$7)</f>
        <v>5.7971014492753624E-2</v>
      </c>
      <c r="J5" s="65">
        <f>ABS!J5/SUM(ABS!J$4:J$7)</f>
        <v>0.13218390804597702</v>
      </c>
      <c r="K5" s="65">
        <f>ABS!K5/SUM(ABS!K$4:K$7)</f>
        <v>6.5306122448979598E-2</v>
      </c>
      <c r="L5" s="65">
        <f>ABS!L5/SUM(ABS!L$4:L$7)</f>
        <v>5.2631578947368418E-2</v>
      </c>
      <c r="M5" s="65">
        <f>ABS!M5/SUM(ABS!M$4:M$7)</f>
        <v>0.14285714285714285</v>
      </c>
      <c r="N5" s="111">
        <f>ABS!N5/SUM(ABS!N$4:N$7)</f>
        <v>0.3125</v>
      </c>
      <c r="O5" s="65">
        <f>ABS!O5/SUM(ABS!O$4:O$7)</f>
        <v>0.23529411764705882</v>
      </c>
      <c r="P5" s="65">
        <f>ABS!P5/SUM(ABS!P$4:P$7)</f>
        <v>0.13793103448275862</v>
      </c>
      <c r="Q5" s="65">
        <f>ABS!Q5/SUM(ABS!Q$4:Q$7)</f>
        <v>0.12</v>
      </c>
      <c r="R5" s="65">
        <f>ABS!R5/SUM(ABS!R$4:R$7)</f>
        <v>0.12096774193548387</v>
      </c>
      <c r="S5" s="65">
        <f>ABS!S5/SUM(ABS!S$4:S$7)</f>
        <v>2.3809523809523808E-2</v>
      </c>
      <c r="T5" s="65">
        <f>ABS!T5/SUM(ABS!T$4:T$7)</f>
        <v>0.1</v>
      </c>
      <c r="U5" s="65">
        <f>ABS!U5/SUM(ABS!U$4:U$7)</f>
        <v>4.5454545454545456E-2</v>
      </c>
      <c r="V5" s="65">
        <f>ABS!V5/SUM(ABS!V$4:V$7)</f>
        <v>0.2</v>
      </c>
      <c r="W5" s="65">
        <f>ABS!W5/SUM(ABS!W$4:W$7)</f>
        <v>0.2</v>
      </c>
      <c r="X5" s="65">
        <f>ABS!X5/SUM(ABS!X$4:X$7)</f>
        <v>0.2</v>
      </c>
      <c r="Y5" s="65">
        <f>ABS!Y5/SUM(ABS!Y$4:Y$7)</f>
        <v>0.2</v>
      </c>
      <c r="Z5" s="65">
        <f>ABS!Z5/SUM(ABS!Z$4:Z$7)</f>
        <v>0.2</v>
      </c>
      <c r="AA5" s="65">
        <f>ABS!AA5/SUM(ABS!AA$4:AA$7)</f>
        <v>0.2</v>
      </c>
      <c r="AB5" s="65">
        <f>ABS!AB5/SUM(ABS!AB$4:AB$7)</f>
        <v>0.2</v>
      </c>
      <c r="AC5" s="65">
        <f>ABS!AC5/SUM(ABS!AC$4:AC$7)</f>
        <v>0.2</v>
      </c>
      <c r="AD5" s="65">
        <f>ABS!AD5/SUM(ABS!AD$4:AD$7)</f>
        <v>0.2</v>
      </c>
      <c r="AE5" s="65">
        <f>ABS!AE5/SUM(ABS!AE$4:AE$7)</f>
        <v>0.2</v>
      </c>
      <c r="AF5" s="65">
        <f>ABS!AF5/SUM(ABS!AF$4:AF$7)</f>
        <v>0.2</v>
      </c>
      <c r="AG5" s="65">
        <v>0</v>
      </c>
      <c r="AH5" s="65">
        <f>ABS!AH5/SUM(ABS!AH$4:AH$7)</f>
        <v>0.06</v>
      </c>
      <c r="AI5" s="65">
        <f>ABS!AI5/SUM(ABS!AI$4:AI$7)</f>
        <v>0.2</v>
      </c>
      <c r="AJ5" s="65">
        <f>ABS!AJ5/SUM(ABS!AJ$4:AJ$7)</f>
        <v>0.2</v>
      </c>
      <c r="AK5" s="65">
        <f>ABS!AK5/SUM(ABS!AK$4:AK$7)</f>
        <v>0.2</v>
      </c>
      <c r="AL5" s="65">
        <f>ABS!AL5/SUM(ABS!AL$4:AL$7)</f>
        <v>0.2</v>
      </c>
      <c r="AM5" s="65">
        <f>ABS!AM5/SUM(ABS!AM$4:AM$7)</f>
        <v>0.2</v>
      </c>
      <c r="AN5" s="65">
        <f>ABS!AN5/SUM(ABS!AN$4:AN$7)</f>
        <v>0.2</v>
      </c>
      <c r="AO5" s="65">
        <f>ABS!AO5/SUM(ABS!AO$4:AO$7)</f>
        <v>0.2</v>
      </c>
      <c r="AP5" s="65">
        <v>0</v>
      </c>
      <c r="AQ5" s="65">
        <v>0</v>
      </c>
      <c r="AR5" s="65">
        <f>ABS!AR5/SUM(ABS!AR$4:AR$7)</f>
        <v>0.2</v>
      </c>
      <c r="AS5" s="65">
        <f>ABS!AS5/SUM(ABS!AS$4:AS$7)</f>
        <v>0.2</v>
      </c>
      <c r="AT5" s="65">
        <v>0</v>
      </c>
    </row>
    <row r="6" spans="2:46" ht="15.75" thickBot="1">
      <c r="B6" s="195"/>
      <c r="C6" s="1" t="s">
        <v>19</v>
      </c>
      <c r="D6" s="1"/>
      <c r="E6" s="7"/>
      <c r="F6" s="65">
        <f>ABS!F6/SUM(ABS!$F$4:$F$7)</f>
        <v>0.25</v>
      </c>
      <c r="G6" s="65">
        <f>ABS!G6/SUM(ABS!G$4:G$7)</f>
        <v>0.125</v>
      </c>
      <c r="H6" s="65">
        <f>ABS!H6/SUM(ABS!H$4:H$7)</f>
        <v>0.15853658536585366</v>
      </c>
      <c r="I6" s="65">
        <f>ABS!I6/SUM(ABS!I$4:I$7)</f>
        <v>0.13043478260869565</v>
      </c>
      <c r="J6" s="65">
        <f>ABS!J6/SUM(ABS!J$4:J$7)</f>
        <v>0.12643678160919541</v>
      </c>
      <c r="K6" s="65">
        <f>ABS!K6/SUM(ABS!K$4:K$7)</f>
        <v>0.13877551020408163</v>
      </c>
      <c r="L6" s="65">
        <f>ABS!L6/SUM(ABS!L$4:L$7)</f>
        <v>0.18421052631578946</v>
      </c>
      <c r="M6" s="65">
        <f>ABS!M6/SUM(ABS!M$4:M$7)</f>
        <v>0</v>
      </c>
      <c r="N6" s="65">
        <f>ABS!N6/SUM(ABS!N$4:N$7)</f>
        <v>0.125</v>
      </c>
      <c r="O6" s="65">
        <f>ABS!O6/SUM(ABS!O$4:O$7)</f>
        <v>9.8039215686274508E-2</v>
      </c>
      <c r="P6" s="65">
        <f>ABS!P6/SUM(ABS!P$4:P$7)</f>
        <v>0.17241379310344829</v>
      </c>
      <c r="Q6" s="65">
        <f>ABS!Q6/SUM(ABS!Q$4:Q$7)</f>
        <v>0.17142857142857143</v>
      </c>
      <c r="R6" s="65">
        <f>ABS!R6/SUM(ABS!R$4:R$7)</f>
        <v>0.11290322580645161</v>
      </c>
      <c r="S6" s="65">
        <f>ABS!S6/SUM(ABS!S$4:S$7)</f>
        <v>0.11904761904761904</v>
      </c>
      <c r="T6" s="65">
        <f>ABS!T6/SUM(ABS!T$4:T$7)</f>
        <v>6.6666666666666666E-2</v>
      </c>
      <c r="U6" s="65">
        <f>ABS!U6/SUM(ABS!U$4:U$7)</f>
        <v>9.0909090909090912E-2</v>
      </c>
      <c r="V6" s="65">
        <f>ABS!V6/SUM(ABS!V$4:V$7)</f>
        <v>0.2</v>
      </c>
      <c r="W6" s="65">
        <f>ABS!W6/SUM(ABS!W$4:W$7)</f>
        <v>0.2</v>
      </c>
      <c r="X6" s="65">
        <f>ABS!X6/SUM(ABS!X$4:X$7)</f>
        <v>0.2</v>
      </c>
      <c r="Y6" s="65">
        <f>ABS!Y6/SUM(ABS!Y$4:Y$7)</f>
        <v>0.2</v>
      </c>
      <c r="Z6" s="65">
        <f>ABS!Z6/SUM(ABS!Z$4:Z$7)</f>
        <v>0.2</v>
      </c>
      <c r="AA6" s="65">
        <f>ABS!AA6/SUM(ABS!AA$4:AA$7)</f>
        <v>0.2</v>
      </c>
      <c r="AB6" s="65">
        <f>ABS!AB6/SUM(ABS!AB$4:AB$7)</f>
        <v>0.2</v>
      </c>
      <c r="AC6" s="65">
        <f>ABS!AC6/SUM(ABS!AC$4:AC$7)</f>
        <v>0.2</v>
      </c>
      <c r="AD6" s="65">
        <f>ABS!AD6/SUM(ABS!AD$4:AD$7)</f>
        <v>0.2</v>
      </c>
      <c r="AE6" s="65">
        <f>ABS!AE6/SUM(ABS!AE$4:AE$7)</f>
        <v>0.2</v>
      </c>
      <c r="AF6" s="65">
        <f>ABS!AF6/SUM(ABS!AF$4:AF$7)</f>
        <v>0.2</v>
      </c>
      <c r="AG6" s="65">
        <v>0</v>
      </c>
      <c r="AH6" s="65">
        <f>ABS!AH6/SUM(ABS!AH$4:AH$7)</f>
        <v>0.17</v>
      </c>
      <c r="AI6" s="65">
        <f>ABS!AI6/SUM(ABS!AI$4:AI$7)</f>
        <v>0.2</v>
      </c>
      <c r="AJ6" s="65">
        <f>ABS!AJ6/SUM(ABS!AJ$4:AJ$7)</f>
        <v>0.2</v>
      </c>
      <c r="AK6" s="65">
        <f>ABS!AK6/SUM(ABS!AK$4:AK$7)</f>
        <v>0.2</v>
      </c>
      <c r="AL6" s="65">
        <f>ABS!AL6/SUM(ABS!AL$4:AL$7)</f>
        <v>0.2</v>
      </c>
      <c r="AM6" s="65">
        <f>ABS!AM6/SUM(ABS!AM$4:AM$7)</f>
        <v>0.2</v>
      </c>
      <c r="AN6" s="65">
        <f>ABS!AN6/SUM(ABS!AN$4:AN$7)</f>
        <v>0.2</v>
      </c>
      <c r="AO6" s="65">
        <f>ABS!AO6/SUM(ABS!AO$4:AO$7)</f>
        <v>0.2</v>
      </c>
      <c r="AP6" s="65">
        <v>0</v>
      </c>
      <c r="AQ6" s="65">
        <v>0</v>
      </c>
      <c r="AR6" s="65">
        <f>ABS!AR6/SUM(ABS!AR$4:AR$7)</f>
        <v>0.2</v>
      </c>
      <c r="AS6" s="65">
        <f>ABS!AS6/SUM(ABS!AS$4:AS$7)</f>
        <v>0.2</v>
      </c>
      <c r="AT6" s="65">
        <v>0</v>
      </c>
    </row>
    <row r="7" spans="2:46" ht="15.75" customHeight="1" thickBot="1">
      <c r="B7" s="196"/>
      <c r="C7" s="63" t="s">
        <v>17</v>
      </c>
      <c r="D7" s="63"/>
      <c r="E7" s="7"/>
      <c r="F7" s="65">
        <f>ABS!F7/SUM(ABS!$F$4:$F$7)</f>
        <v>0</v>
      </c>
      <c r="G7" s="65">
        <f>ABS!G7/SUM(ABS!G$4:G$7)</f>
        <v>0.203125</v>
      </c>
      <c r="H7" s="65">
        <f>ABS!H7/SUM(ABS!H$4:H$7)</f>
        <v>0.25609756097560976</v>
      </c>
      <c r="I7" s="65">
        <f>ABS!I7/SUM(ABS!I$4:I$7)</f>
        <v>0.2608695652173913</v>
      </c>
      <c r="J7" s="65">
        <f>ABS!J7/SUM(ABS!J$4:J$7)</f>
        <v>0.25287356321839083</v>
      </c>
      <c r="K7" s="65">
        <f>ABS!K7/SUM(ABS!K$4:K$7)</f>
        <v>0.17142857142857143</v>
      </c>
      <c r="L7" s="65">
        <f>ABS!L7/SUM(ABS!L$4:L$7)</f>
        <v>0.23684210526315788</v>
      </c>
      <c r="M7" s="111">
        <f>ABS!M7/SUM(ABS!M$4:M$7)</f>
        <v>0.42857142857142855</v>
      </c>
      <c r="N7" s="111">
        <f>ABS!N7/SUM(ABS!N$4:N$7)</f>
        <v>0.3125</v>
      </c>
      <c r="O7" s="111">
        <f>ABS!O7/SUM(ABS!O$4:O$7)</f>
        <v>0.43137254901960786</v>
      </c>
      <c r="P7" s="111">
        <f>ABS!P7/SUM(ABS!P$4:P$7)</f>
        <v>0.41379310344827586</v>
      </c>
      <c r="Q7" s="65">
        <f>ABS!Q7/SUM(ABS!Q$4:Q$7)</f>
        <v>0.19428571428571428</v>
      </c>
      <c r="R7" s="65">
        <f>ABS!R7/SUM(ABS!R$4:R$7)</f>
        <v>0.25806451612903225</v>
      </c>
      <c r="S7" s="65">
        <f>ABS!S7/SUM(ABS!S$4:S$7)</f>
        <v>0.35714285714285715</v>
      </c>
      <c r="T7" s="65">
        <f>ABS!T7/SUM(ABS!T$4:T$7)</f>
        <v>0.26666666666666666</v>
      </c>
      <c r="U7" s="65">
        <f>ABS!U7/SUM(ABS!U$4:U$7)</f>
        <v>0.31818181818181818</v>
      </c>
      <c r="V7" s="65">
        <f>ABS!V7/SUM(ABS!V$4:V$7)</f>
        <v>0.3</v>
      </c>
      <c r="W7" s="65">
        <f>ABS!W7/SUM(ABS!W$4:W$7)</f>
        <v>0.3</v>
      </c>
      <c r="X7" s="65">
        <f>ABS!X7/SUM(ABS!X$4:X$7)</f>
        <v>0.3</v>
      </c>
      <c r="Y7" s="65">
        <f>ABS!Y7/SUM(ABS!Y$4:Y$7)</f>
        <v>0.3</v>
      </c>
      <c r="Z7" s="65">
        <f>ABS!Z7/SUM(ABS!Z$4:Z$7)</f>
        <v>0.3</v>
      </c>
      <c r="AA7" s="65">
        <f>ABS!AA7/SUM(ABS!AA$4:AA$7)</f>
        <v>0.3</v>
      </c>
      <c r="AB7" s="65">
        <f>ABS!AB7/SUM(ABS!AB$4:AB$7)</f>
        <v>0.3</v>
      </c>
      <c r="AC7" s="65">
        <f>ABS!AC7/SUM(ABS!AC$4:AC$7)</f>
        <v>0.3</v>
      </c>
      <c r="AD7" s="65">
        <f>ABS!AD7/SUM(ABS!AD$4:AD$7)</f>
        <v>0.3</v>
      </c>
      <c r="AE7" s="65">
        <f>ABS!AE7/SUM(ABS!AE$4:AE$7)</f>
        <v>0.3</v>
      </c>
      <c r="AF7" s="65">
        <f>ABS!AF7/SUM(ABS!AF$4:AF$7)</f>
        <v>0.3</v>
      </c>
      <c r="AG7" s="65">
        <v>0</v>
      </c>
      <c r="AH7" s="65">
        <f>ABS!AH7/SUM(ABS!AH$4:AH$7)</f>
        <v>0.2</v>
      </c>
      <c r="AI7" s="65">
        <f>ABS!AI7/SUM(ABS!AI$4:AI$7)</f>
        <v>0.3</v>
      </c>
      <c r="AJ7" s="65">
        <f>ABS!AJ7/SUM(ABS!AJ$4:AJ$7)</f>
        <v>0.3</v>
      </c>
      <c r="AK7" s="65">
        <f>ABS!AK7/SUM(ABS!AK$4:AK$7)</f>
        <v>0.3</v>
      </c>
      <c r="AL7" s="65">
        <f>ABS!AL7/SUM(ABS!AL$4:AL$7)</f>
        <v>0.3</v>
      </c>
      <c r="AM7" s="65">
        <f>ABS!AM7/SUM(ABS!AM$4:AM$7)</f>
        <v>0.3</v>
      </c>
      <c r="AN7" s="65">
        <f>ABS!AN7/SUM(ABS!AN$4:AN$7)</f>
        <v>0.3</v>
      </c>
      <c r="AO7" s="65">
        <f>ABS!AO7/SUM(ABS!AO$4:AO$7)</f>
        <v>0.3</v>
      </c>
      <c r="AP7" s="65">
        <v>0</v>
      </c>
      <c r="AQ7" s="65">
        <v>0</v>
      </c>
      <c r="AR7" s="65">
        <f>ABS!AR7/SUM(ABS!AR$4:AR$7)</f>
        <v>0.3</v>
      </c>
      <c r="AS7" s="65">
        <f>ABS!AS7/SUM(ABS!AS$4:AS$7)</f>
        <v>0.3</v>
      </c>
      <c r="AT7" s="65">
        <v>0</v>
      </c>
    </row>
    <row r="8" spans="2:46" ht="15.75" thickBot="1">
      <c r="B8" s="197" t="s">
        <v>96</v>
      </c>
      <c r="C8" s="64">
        <v>0</v>
      </c>
      <c r="D8" s="2"/>
      <c r="E8" s="7"/>
      <c r="F8" s="103">
        <f>ABS!F8/SUM(ABS!F$8:F$13)</f>
        <v>1</v>
      </c>
      <c r="G8" s="103">
        <f>ABS!G8/SUM(ABS!G$8:G$13)</f>
        <v>0.81132075471698117</v>
      </c>
      <c r="H8" s="103">
        <f>ABS!H8/SUM(ABS!H$8:H$13)</f>
        <v>0.80821917808219179</v>
      </c>
      <c r="I8" s="103">
        <f>ABS!I8/SUM(ABS!I$8:I$13)</f>
        <v>0.64912280701754388</v>
      </c>
      <c r="J8" s="103">
        <f>ABS!J8/SUM(ABS!J$8:J$13)</f>
        <v>0.6462585034013606</v>
      </c>
      <c r="K8" s="103">
        <f>ABS!K8/SUM(ABS!K$8:K$13)</f>
        <v>0.71291866028708128</v>
      </c>
      <c r="L8" s="103">
        <f>ABS!L8/SUM(ABS!L$8:L$13)</f>
        <v>0.76470588235294112</v>
      </c>
      <c r="M8" s="103">
        <f>ABS!M8/SUM(ABS!M$8:M$13)</f>
        <v>0.8</v>
      </c>
      <c r="N8" s="103">
        <f>ABS!N8/SUM(ABS!N$8:N$13)</f>
        <v>0.6428571428571429</v>
      </c>
      <c r="O8" s="103">
        <f>ABS!O8/SUM(ABS!O$8:O$13)</f>
        <v>0.65217391304347827</v>
      </c>
      <c r="P8" s="103">
        <f>ABS!P8/SUM(ABS!P$8:P$13)</f>
        <v>0.76190476190476186</v>
      </c>
      <c r="Q8" s="103">
        <f>ABS!Q8/SUM(ABS!Q$8:Q$13)</f>
        <v>0.83006535947712423</v>
      </c>
      <c r="R8" s="103">
        <f>ABS!R8/SUM(ABS!R$8:R$13)</f>
        <v>0.6470588235294118</v>
      </c>
      <c r="S8" s="103">
        <f>ABS!S8/SUM(ABS!S$8:S$13)</f>
        <v>0.61111111111111116</v>
      </c>
      <c r="T8" s="103">
        <f>ABS!T8/SUM(ABS!T$8:T$13)</f>
        <v>0.55555555555555558</v>
      </c>
      <c r="U8" s="103">
        <f>ABS!U8/SUM(ABS!U$8:U$13)</f>
        <v>0.5</v>
      </c>
      <c r="V8" s="110">
        <f>ABS!V8/SUM(ABS!V$8:V$13)</f>
        <v>0.66666666666666663</v>
      </c>
      <c r="W8" s="110">
        <f>ABS!W8/SUM(ABS!W$8:W$13)</f>
        <v>0.72</v>
      </c>
      <c r="X8" s="110">
        <f>ABS!X8/SUM(ABS!X$8:X$13)</f>
        <v>0.625</v>
      </c>
      <c r="Y8" s="110">
        <f>ABS!Y8/SUM(ABS!Y$8:Y$13)</f>
        <v>0.65</v>
      </c>
      <c r="Z8" s="110">
        <f>ABS!Z8/SUM(ABS!Z$8:Z$13)</f>
        <v>0.52380952380952384</v>
      </c>
      <c r="AA8" s="110">
        <f>ABS!AA8/SUM(ABS!AA$8:AA$13)</f>
        <v>0.66666666666666663</v>
      </c>
      <c r="AB8" s="110">
        <f>ABS!AB8/SUM(ABS!AB$8:AB$13)</f>
        <v>0.5</v>
      </c>
      <c r="AC8" s="65">
        <f>ABS!AC8/SUM(ABS!AC$8:AC$13)</f>
        <v>0.3125</v>
      </c>
      <c r="AD8" s="110">
        <f>ABS!AD8/SUM(ABS!AD$8:AD$13)</f>
        <v>0.63636363636363635</v>
      </c>
      <c r="AE8" s="110">
        <f>ABS!AE8/SUM(ABS!AE$8:AE$13)</f>
        <v>0.55555555555555558</v>
      </c>
      <c r="AF8" s="65">
        <f>ABS!AF8/SUM(ABS!AF$8:AF$13)</f>
        <v>0.16666666666666666</v>
      </c>
      <c r="AG8" s="115">
        <f>ABS!AG8/SUM(ABS!AG$8:AG$13)</f>
        <v>0.76923076923076927</v>
      </c>
      <c r="AH8" s="65">
        <f>ABS!AH8/SUM(ABS!AH$8:AH$13)</f>
        <v>0.94117647058823528</v>
      </c>
      <c r="AI8" s="65">
        <f>ABS!AI8/SUM(ABS!AI$8:AI$13)</f>
        <v>0.8</v>
      </c>
      <c r="AJ8" s="65">
        <f>ABS!AJ8/SUM(ABS!AJ$8:AJ$13)</f>
        <v>0.77777777777777779</v>
      </c>
      <c r="AK8" s="65">
        <f>ABS!AK8/SUM(ABS!AK$8:AK$13)</f>
        <v>0.9</v>
      </c>
      <c r="AL8" s="65">
        <f>ABS!AL8/SUM(ABS!AL$8:AL$13)</f>
        <v>1</v>
      </c>
      <c r="AM8" s="65">
        <f>ABS!AM8/SUM(ABS!AM$8:AM$13)</f>
        <v>1</v>
      </c>
      <c r="AN8" s="65">
        <f>ABS!AN8/SUM(ABS!AN$8:AN$13)</f>
        <v>1</v>
      </c>
      <c r="AO8" s="65">
        <f>ABS!AO8/SUM(ABS!AO$8:AO$13)</f>
        <v>1</v>
      </c>
      <c r="AP8" s="65">
        <v>0</v>
      </c>
      <c r="AQ8" s="65">
        <v>0</v>
      </c>
      <c r="AR8" s="65">
        <f>ABS!AR8/SUM(ABS!AR$8:AR$13)</f>
        <v>1</v>
      </c>
      <c r="AS8" s="65">
        <f>ABS!AS8/SUM(ABS!AS$8:AS$13)</f>
        <v>1</v>
      </c>
      <c r="AT8" s="65">
        <v>0</v>
      </c>
    </row>
    <row r="9" spans="2:46" ht="15.75" thickBot="1">
      <c r="B9" s="198"/>
      <c r="C9" s="12" t="s">
        <v>20</v>
      </c>
      <c r="D9" s="1"/>
      <c r="E9" s="7"/>
      <c r="F9" s="65">
        <f>ABS!F9/SUM(ABS!F$8:F$13)</f>
        <v>0</v>
      </c>
      <c r="G9" s="65">
        <f>ABS!G9/SUM(ABS!G$8:G$13)</f>
        <v>9.4339622641509441E-2</v>
      </c>
      <c r="H9" s="65">
        <f>ABS!H9/SUM(ABS!H$8:H$13)</f>
        <v>6.8493150684931503E-2</v>
      </c>
      <c r="I9" s="65">
        <f>ABS!I9/SUM(ABS!I$8:I$13)</f>
        <v>0.14035087719298245</v>
      </c>
      <c r="J9" s="65">
        <f>ABS!J9/SUM(ABS!J$8:J$13)</f>
        <v>0.25850340136054423</v>
      </c>
      <c r="K9" s="65">
        <f>ABS!K9/SUM(ABS!K$8:K$13)</f>
        <v>0.15789473684210525</v>
      </c>
      <c r="L9" s="65">
        <f>ABS!L9/SUM(ABS!L$8:L$13)</f>
        <v>0.17647058823529413</v>
      </c>
      <c r="M9" s="65">
        <f>ABS!M9/SUM(ABS!M$8:M$13)</f>
        <v>0.1</v>
      </c>
      <c r="N9" s="65">
        <f>ABS!N9/SUM(ABS!N$8:N$13)</f>
        <v>0.2857142857142857</v>
      </c>
      <c r="O9" s="65">
        <f>ABS!O9/SUM(ABS!O$8:O$13)</f>
        <v>0.17391304347826086</v>
      </c>
      <c r="P9" s="65">
        <f>ABS!P9/SUM(ABS!P$8:P$13)</f>
        <v>0.19047619047619047</v>
      </c>
      <c r="Q9" s="65">
        <f>ABS!Q9/SUM(ABS!Q$8:Q$13)</f>
        <v>6.535947712418301E-2</v>
      </c>
      <c r="R9" s="65">
        <f>ABS!R9/SUM(ABS!R$8:R$13)</f>
        <v>0.18627450980392157</v>
      </c>
      <c r="S9" s="65">
        <f>ABS!S9/SUM(ABS!S$8:S$13)</f>
        <v>0.30555555555555558</v>
      </c>
      <c r="T9" s="65">
        <f>ABS!T9/SUM(ABS!T$8:T$13)</f>
        <v>0.37037037037037035</v>
      </c>
      <c r="U9" s="65">
        <f>ABS!U9/SUM(ABS!U$8:U$13)</f>
        <v>0.375</v>
      </c>
      <c r="V9" s="65">
        <f>ABS!V9/SUM(ABS!V$8:V$13)</f>
        <v>0.25</v>
      </c>
      <c r="W9" s="65">
        <f>ABS!W9/SUM(ABS!W$8:W$13)</f>
        <v>0.2</v>
      </c>
      <c r="X9" s="65">
        <f>ABS!X9/SUM(ABS!X$8:X$13)</f>
        <v>0.25</v>
      </c>
      <c r="Y9" s="65">
        <f>ABS!Y9/SUM(ABS!Y$8:Y$13)</f>
        <v>0.27500000000000002</v>
      </c>
      <c r="Z9" s="65">
        <f>ABS!Z9/SUM(ABS!Z$8:Z$13)</f>
        <v>0.19047619047619047</v>
      </c>
      <c r="AA9" s="65">
        <f>ABS!AA9/SUM(ABS!AA$8:AA$13)</f>
        <v>0.19047619047619047</v>
      </c>
      <c r="AB9" s="65">
        <f>ABS!AB9/SUM(ABS!AB$8:AB$13)</f>
        <v>0.375</v>
      </c>
      <c r="AC9" s="65">
        <f>ABS!AC9/SUM(ABS!AC$8:AC$13)</f>
        <v>0.3125</v>
      </c>
      <c r="AD9" s="65">
        <f>ABS!AD9/SUM(ABS!AD$8:AD$13)</f>
        <v>0.36363636363636365</v>
      </c>
      <c r="AE9" s="65">
        <f>ABS!AE9/SUM(ABS!AE$8:AE$13)</f>
        <v>5.5555555555555552E-2</v>
      </c>
      <c r="AF9" s="65">
        <f>ABS!AF9/SUM(ABS!AF$8:AF$13)</f>
        <v>0</v>
      </c>
      <c r="AG9" s="65">
        <f>ABS!AG9/SUM(ABS!AG$8:AG$13)</f>
        <v>0.15384615384615385</v>
      </c>
      <c r="AH9" s="65">
        <f>ABS!AH9/SUM(ABS!AH$8:AH$13)</f>
        <v>3.5294117647058823E-2</v>
      </c>
      <c r="AI9" s="65">
        <f>ABS!AI9/SUM(ABS!AI$8:AI$13)</f>
        <v>0.2</v>
      </c>
      <c r="AJ9" s="65">
        <f>ABS!AJ9/SUM(ABS!AJ$8:AJ$13)</f>
        <v>0.22222222222222221</v>
      </c>
      <c r="AK9" s="65">
        <f>ABS!AK9/SUM(ABS!AK$8:AK$13)</f>
        <v>0.1</v>
      </c>
      <c r="AL9" s="65">
        <f>ABS!AL9/SUM(ABS!AL$8:AL$13)</f>
        <v>0</v>
      </c>
      <c r="AM9" s="65">
        <f>ABS!AM9/SUM(ABS!AM$8:AM$13)</f>
        <v>0</v>
      </c>
      <c r="AN9" s="65">
        <f>ABS!AN9/SUM(ABS!AN$8:AN$13)</f>
        <v>0</v>
      </c>
      <c r="AO9" s="65">
        <f>ABS!AO9/SUM(ABS!AO$8:AO$13)</f>
        <v>0</v>
      </c>
      <c r="AP9" s="65">
        <v>0</v>
      </c>
      <c r="AQ9" s="65">
        <v>0</v>
      </c>
      <c r="AR9" s="65">
        <f>ABS!AR9/SUM(ABS!AR$8:AR$13)</f>
        <v>0</v>
      </c>
      <c r="AS9" s="65">
        <f>ABS!AS9/SUM(ABS!AS$8:AS$13)</f>
        <v>0</v>
      </c>
      <c r="AT9" s="65">
        <v>0</v>
      </c>
    </row>
    <row r="10" spans="2:46" ht="15.75" thickBot="1">
      <c r="B10" s="198"/>
      <c r="C10" s="12" t="s">
        <v>22</v>
      </c>
      <c r="D10" s="1"/>
      <c r="E10" s="7"/>
      <c r="F10" s="65">
        <f>ABS!F10/SUM(ABS!F$8:F$13)</f>
        <v>0</v>
      </c>
      <c r="G10" s="65">
        <f>ABS!G10/SUM(ABS!G$8:G$13)</f>
        <v>1.8867924528301886E-2</v>
      </c>
      <c r="H10" s="65">
        <f>ABS!H10/SUM(ABS!H$8:H$13)</f>
        <v>4.1095890410958902E-2</v>
      </c>
      <c r="I10" s="65">
        <f>ABS!I10/SUM(ABS!I$8:I$13)</f>
        <v>5.2631578947368418E-2</v>
      </c>
      <c r="J10" s="65">
        <f>ABS!J10/SUM(ABS!J$8:J$13)</f>
        <v>2.7210884353741496E-2</v>
      </c>
      <c r="K10" s="65">
        <f>ABS!K10/SUM(ABS!K$8:K$13)</f>
        <v>3.3492822966507178E-2</v>
      </c>
      <c r="L10" s="65">
        <f>ABS!L10/SUM(ABS!L$8:L$13)</f>
        <v>0</v>
      </c>
      <c r="M10" s="65">
        <f>ABS!M10/SUM(ABS!M$8:M$13)</f>
        <v>0</v>
      </c>
      <c r="N10" s="65">
        <f>ABS!N10/SUM(ABS!N$8:N$13)</f>
        <v>0</v>
      </c>
      <c r="O10" s="65">
        <f>ABS!O10/SUM(ABS!O$8:O$13)</f>
        <v>8.6956521739130432E-2</v>
      </c>
      <c r="P10" s="65">
        <f>ABS!P10/SUM(ABS!P$8:P$13)</f>
        <v>0</v>
      </c>
      <c r="Q10" s="65">
        <f>ABS!Q10/SUM(ABS!Q$8:Q$13)</f>
        <v>2.6143790849673203E-2</v>
      </c>
      <c r="R10" s="65">
        <f>ABS!R10/SUM(ABS!R$8:R$13)</f>
        <v>3.9215686274509803E-2</v>
      </c>
      <c r="S10" s="65">
        <f>ABS!S10/SUM(ABS!S$8:S$13)</f>
        <v>5.5555555555555552E-2</v>
      </c>
      <c r="T10" s="65">
        <f>ABS!T10/SUM(ABS!T$8:T$13)</f>
        <v>3.7037037037037035E-2</v>
      </c>
      <c r="U10" s="65">
        <f>ABS!U10/SUM(ABS!U$8:U$13)</f>
        <v>0</v>
      </c>
      <c r="V10" s="65">
        <f>ABS!V10/SUM(ABS!V$8:V$13)</f>
        <v>8.3333333333333329E-2</v>
      </c>
      <c r="W10" s="65">
        <f>ABS!W10/SUM(ABS!W$8:W$13)</f>
        <v>0.04</v>
      </c>
      <c r="X10" s="65">
        <f>ABS!X10/SUM(ABS!X$8:X$13)</f>
        <v>4.1666666666666664E-2</v>
      </c>
      <c r="Y10" s="65">
        <f>ABS!Y10/SUM(ABS!Y$8:Y$13)</f>
        <v>7.4999999999999997E-2</v>
      </c>
      <c r="Z10" s="65">
        <f>ABS!Z10/SUM(ABS!Z$8:Z$13)</f>
        <v>9.5238095238095233E-2</v>
      </c>
      <c r="AA10" s="65">
        <f>ABS!AA10/SUM(ABS!AA$8:AA$13)</f>
        <v>0</v>
      </c>
      <c r="AB10" s="65">
        <f>ABS!AB10/SUM(ABS!AB$8:AB$13)</f>
        <v>0.125</v>
      </c>
      <c r="AC10" s="65">
        <f>ABS!AC10/SUM(ABS!AC$8:AC$13)</f>
        <v>6.25E-2</v>
      </c>
      <c r="AD10" s="65">
        <f>ABS!AD10/SUM(ABS!AD$8:AD$13)</f>
        <v>0</v>
      </c>
      <c r="AE10" s="65">
        <f>ABS!AE10/SUM(ABS!AE$8:AE$13)</f>
        <v>0</v>
      </c>
      <c r="AF10" s="65">
        <f>ABS!AF10/SUM(ABS!AF$8:AF$13)</f>
        <v>0</v>
      </c>
      <c r="AG10" s="65">
        <f>ABS!AG10/SUM(ABS!AG$8:AG$13)</f>
        <v>0</v>
      </c>
      <c r="AH10" s="65">
        <f>ABS!AH10/SUM(ABS!AH$8:AH$13)</f>
        <v>1.1764705882352941E-2</v>
      </c>
      <c r="AI10" s="65">
        <f>ABS!AI10/SUM(ABS!AI$8:AI$13)</f>
        <v>0</v>
      </c>
      <c r="AJ10" s="65">
        <f>ABS!AJ10/SUM(ABS!AJ$8:AJ$13)</f>
        <v>0</v>
      </c>
      <c r="AK10" s="65">
        <f>ABS!AK10/SUM(ABS!AK$8:AK$13)</f>
        <v>0</v>
      </c>
      <c r="AL10" s="65">
        <f>ABS!AL10/SUM(ABS!AL$8:AL$13)</f>
        <v>0</v>
      </c>
      <c r="AM10" s="65">
        <f>ABS!AM10/SUM(ABS!AM$8:AM$13)</f>
        <v>0</v>
      </c>
      <c r="AN10" s="65">
        <f>ABS!AN10/SUM(ABS!AN$8:AN$13)</f>
        <v>0</v>
      </c>
      <c r="AO10" s="65">
        <f>ABS!AO10/SUM(ABS!AO$8:AO$13)</f>
        <v>0</v>
      </c>
      <c r="AP10" s="65">
        <v>0</v>
      </c>
      <c r="AQ10" s="65">
        <v>0</v>
      </c>
      <c r="AR10" s="65">
        <f>ABS!AR10/SUM(ABS!AR$8:AR$13)</f>
        <v>0</v>
      </c>
      <c r="AS10" s="65">
        <f>ABS!AS10/SUM(ABS!AS$8:AS$13)</f>
        <v>0</v>
      </c>
      <c r="AT10" s="65">
        <v>0</v>
      </c>
    </row>
    <row r="11" spans="2:46" ht="15.75" thickBot="1">
      <c r="B11" s="198"/>
      <c r="C11" s="12" t="s">
        <v>23</v>
      </c>
      <c r="D11" s="1"/>
      <c r="E11" s="7"/>
      <c r="F11" s="65">
        <f>ABS!F11/SUM(ABS!F$8:F$13)</f>
        <v>0</v>
      </c>
      <c r="G11" s="65">
        <f>ABS!G11/SUM(ABS!G$8:G$13)</f>
        <v>3.7735849056603772E-2</v>
      </c>
      <c r="H11" s="65">
        <f>ABS!H11/SUM(ABS!H$8:H$13)</f>
        <v>2.7397260273972601E-2</v>
      </c>
      <c r="I11" s="65">
        <f>ABS!I11/SUM(ABS!I$8:I$13)</f>
        <v>8.771929824561403E-2</v>
      </c>
      <c r="J11" s="65">
        <f>ABS!J11/SUM(ABS!J$8:J$13)</f>
        <v>1.3605442176870748E-2</v>
      </c>
      <c r="K11" s="65">
        <f>ABS!K11/SUM(ABS!K$8:K$13)</f>
        <v>3.8277511961722487E-2</v>
      </c>
      <c r="L11" s="65">
        <f>ABS!L11/SUM(ABS!L$8:L$13)</f>
        <v>2.9411764705882353E-2</v>
      </c>
      <c r="M11" s="65">
        <f>ABS!M11/SUM(ABS!M$8:M$13)</f>
        <v>0</v>
      </c>
      <c r="N11" s="65">
        <f>ABS!N11/SUM(ABS!N$8:N$13)</f>
        <v>0</v>
      </c>
      <c r="O11" s="65">
        <f>ABS!O11/SUM(ABS!O$8:O$13)</f>
        <v>2.1739130434782608E-2</v>
      </c>
      <c r="P11" s="65">
        <f>ABS!P11/SUM(ABS!P$8:P$13)</f>
        <v>4.7619047619047616E-2</v>
      </c>
      <c r="Q11" s="65">
        <f>ABS!Q11/SUM(ABS!Q$8:Q$13)</f>
        <v>1.3071895424836602E-2</v>
      </c>
      <c r="R11" s="65">
        <f>ABS!R11/SUM(ABS!R$8:R$13)</f>
        <v>6.8627450980392163E-2</v>
      </c>
      <c r="S11" s="65">
        <f>ABS!S11/SUM(ABS!S$8:S$13)</f>
        <v>2.7777777777777776E-2</v>
      </c>
      <c r="T11" s="65">
        <f>ABS!T11/SUM(ABS!T$8:T$13)</f>
        <v>0</v>
      </c>
      <c r="U11" s="65">
        <f>ABS!U11/SUM(ABS!U$8:U$13)</f>
        <v>6.25E-2</v>
      </c>
      <c r="V11" s="65">
        <f>ABS!V11/SUM(ABS!V$8:V$13)</f>
        <v>0</v>
      </c>
      <c r="W11" s="65">
        <f>ABS!W11/SUM(ABS!W$8:W$13)</f>
        <v>0</v>
      </c>
      <c r="X11" s="65">
        <f>ABS!X11/SUM(ABS!X$8:X$13)</f>
        <v>4.1666666666666664E-2</v>
      </c>
      <c r="Y11" s="65">
        <f>ABS!Y11/SUM(ABS!Y$8:Y$13)</f>
        <v>0</v>
      </c>
      <c r="Z11" s="65">
        <f>ABS!Z11/SUM(ABS!Z$8:Z$13)</f>
        <v>9.5238095238095233E-2</v>
      </c>
      <c r="AA11" s="65">
        <f>ABS!AA11/SUM(ABS!AA$8:AA$13)</f>
        <v>0.14285714285714285</v>
      </c>
      <c r="AB11" s="65">
        <f>ABS!AB11/SUM(ABS!AB$8:AB$13)</f>
        <v>0</v>
      </c>
      <c r="AC11" s="65">
        <f>ABS!AC11/SUM(ABS!AC$8:AC$13)</f>
        <v>0.125</v>
      </c>
      <c r="AD11" s="65">
        <f>ABS!AD11/SUM(ABS!AD$8:AD$13)</f>
        <v>0</v>
      </c>
      <c r="AE11" s="65">
        <f>ABS!AE11/SUM(ABS!AE$8:AE$13)</f>
        <v>0.1111111111111111</v>
      </c>
      <c r="AF11" s="65">
        <f>ABS!AF11/SUM(ABS!AF$8:AF$13)</f>
        <v>0</v>
      </c>
      <c r="AG11" s="65">
        <f>ABS!AG11/SUM(ABS!AG$8:AG$13)</f>
        <v>7.6923076923076927E-2</v>
      </c>
      <c r="AH11" s="65">
        <f>ABS!AH11/SUM(ABS!AH$8:AH$13)</f>
        <v>0</v>
      </c>
      <c r="AI11" s="65">
        <f>ABS!AI11/SUM(ABS!AI$8:AI$13)</f>
        <v>0</v>
      </c>
      <c r="AJ11" s="65">
        <f>ABS!AJ11/SUM(ABS!AJ$8:AJ$13)</f>
        <v>0</v>
      </c>
      <c r="AK11" s="65">
        <f>ABS!AK11/SUM(ABS!AK$8:AK$13)</f>
        <v>0</v>
      </c>
      <c r="AL11" s="65">
        <f>ABS!AL11/SUM(ABS!AL$8:AL$13)</f>
        <v>0</v>
      </c>
      <c r="AM11" s="65">
        <f>ABS!AM11/SUM(ABS!AM$8:AM$13)</f>
        <v>0</v>
      </c>
      <c r="AN11" s="65">
        <f>ABS!AN11/SUM(ABS!AN$8:AN$13)</f>
        <v>0</v>
      </c>
      <c r="AO11" s="65">
        <f>ABS!AO11/SUM(ABS!AO$8:AO$13)</f>
        <v>0</v>
      </c>
      <c r="AP11" s="65">
        <v>0</v>
      </c>
      <c r="AQ11" s="65">
        <v>0</v>
      </c>
      <c r="AR11" s="65">
        <f>ABS!AR11/SUM(ABS!AR$8:AR$13)</f>
        <v>0</v>
      </c>
      <c r="AS11" s="65">
        <f>ABS!AS11/SUM(ABS!AS$8:AS$13)</f>
        <v>0</v>
      </c>
      <c r="AT11" s="65">
        <v>0</v>
      </c>
    </row>
    <row r="12" spans="2:46" ht="15.75" thickBot="1">
      <c r="B12" s="198"/>
      <c r="C12" s="12" t="s">
        <v>24</v>
      </c>
      <c r="D12" s="1"/>
      <c r="E12" s="7"/>
      <c r="F12" s="65">
        <f>ABS!F12/SUM(ABS!F$8:F$13)</f>
        <v>0</v>
      </c>
      <c r="G12" s="65">
        <f>ABS!G12/SUM(ABS!G$8:G$13)</f>
        <v>1.8867924528301886E-2</v>
      </c>
      <c r="H12" s="65">
        <f>ABS!H12/SUM(ABS!H$8:H$13)</f>
        <v>2.7397260273972601E-2</v>
      </c>
      <c r="I12" s="65">
        <f>ABS!I12/SUM(ABS!I$8:I$13)</f>
        <v>3.5087719298245612E-2</v>
      </c>
      <c r="J12" s="65">
        <f>ABS!J12/SUM(ABS!J$8:J$13)</f>
        <v>1.3605442176870748E-2</v>
      </c>
      <c r="K12" s="65">
        <f>ABS!K12/SUM(ABS!K$8:K$13)</f>
        <v>2.3923444976076555E-2</v>
      </c>
      <c r="L12" s="65">
        <f>ABS!L12/SUM(ABS!L$8:L$13)</f>
        <v>0</v>
      </c>
      <c r="M12" s="65">
        <f>ABS!M12/SUM(ABS!M$8:M$13)</f>
        <v>0</v>
      </c>
      <c r="N12" s="65">
        <f>ABS!N12/SUM(ABS!N$8:N$13)</f>
        <v>0</v>
      </c>
      <c r="O12" s="65">
        <f>ABS!O12/SUM(ABS!O$8:O$13)</f>
        <v>4.3478260869565216E-2</v>
      </c>
      <c r="P12" s="65">
        <f>ABS!P12/SUM(ABS!P$8:P$13)</f>
        <v>0</v>
      </c>
      <c r="Q12" s="65">
        <f>ABS!Q12/SUM(ABS!Q$8:Q$13)</f>
        <v>2.6143790849673203E-2</v>
      </c>
      <c r="R12" s="65">
        <f>ABS!R12/SUM(ABS!R$8:R$13)</f>
        <v>9.8039215686274508E-3</v>
      </c>
      <c r="S12" s="65">
        <f>ABS!S12/SUM(ABS!S$8:S$13)</f>
        <v>0</v>
      </c>
      <c r="T12" s="65">
        <f>ABS!T12/SUM(ABS!T$8:T$13)</f>
        <v>3.7037037037037035E-2</v>
      </c>
      <c r="U12" s="65">
        <f>ABS!U12/SUM(ABS!U$8:U$13)</f>
        <v>6.25E-2</v>
      </c>
      <c r="V12" s="65">
        <f>ABS!V12/SUM(ABS!V$8:V$13)</f>
        <v>0</v>
      </c>
      <c r="W12" s="65">
        <f>ABS!W12/SUM(ABS!W$8:W$13)</f>
        <v>0</v>
      </c>
      <c r="X12" s="65">
        <f>ABS!X12/SUM(ABS!X$8:X$13)</f>
        <v>4.1666666666666664E-2</v>
      </c>
      <c r="Y12" s="65">
        <f>ABS!Y12/SUM(ABS!Y$8:Y$13)</f>
        <v>0</v>
      </c>
      <c r="Z12" s="65">
        <f>ABS!Z12/SUM(ABS!Z$8:Z$13)</f>
        <v>4.7619047619047616E-2</v>
      </c>
      <c r="AA12" s="65">
        <f>ABS!AA12/SUM(ABS!AA$8:AA$13)</f>
        <v>0</v>
      </c>
      <c r="AB12" s="65">
        <f>ABS!AB12/SUM(ABS!AB$8:AB$13)</f>
        <v>0</v>
      </c>
      <c r="AC12" s="65">
        <f>ABS!AC12/SUM(ABS!AC$8:AC$13)</f>
        <v>6.25E-2</v>
      </c>
      <c r="AD12" s="65">
        <f>ABS!AD12/SUM(ABS!AD$8:AD$13)</f>
        <v>0</v>
      </c>
      <c r="AE12" s="65">
        <f>ABS!AE12/SUM(ABS!AE$8:AE$13)</f>
        <v>0.1111111111111111</v>
      </c>
      <c r="AF12" s="65">
        <f>ABS!AF12/SUM(ABS!AF$8:AF$13)</f>
        <v>0.16666666666666666</v>
      </c>
      <c r="AG12" s="65">
        <f>ABS!AG12/SUM(ABS!AG$8:AG$13)</f>
        <v>0</v>
      </c>
      <c r="AH12" s="65">
        <f>ABS!AH12/SUM(ABS!AH$8:AH$13)</f>
        <v>1.1764705882352941E-2</v>
      </c>
      <c r="AI12" s="65">
        <f>ABS!AI12/SUM(ABS!AI$8:AI$13)</f>
        <v>0</v>
      </c>
      <c r="AJ12" s="65">
        <f>ABS!AJ12/SUM(ABS!AJ$8:AJ$13)</f>
        <v>0</v>
      </c>
      <c r="AK12" s="65">
        <f>ABS!AK12/SUM(ABS!AK$8:AK$13)</f>
        <v>0</v>
      </c>
      <c r="AL12" s="65">
        <f>ABS!AL12/SUM(ABS!AL$8:AL$13)</f>
        <v>0</v>
      </c>
      <c r="AM12" s="65">
        <f>ABS!AM12/SUM(ABS!AM$8:AM$13)</f>
        <v>0</v>
      </c>
      <c r="AN12" s="65">
        <f>ABS!AN12/SUM(ABS!AN$8:AN$13)</f>
        <v>0</v>
      </c>
      <c r="AO12" s="65">
        <f>ABS!AO12/SUM(ABS!AO$8:AO$13)</f>
        <v>0</v>
      </c>
      <c r="AP12" s="65">
        <v>0</v>
      </c>
      <c r="AQ12" s="65">
        <v>0</v>
      </c>
      <c r="AR12" s="65">
        <f>ABS!AR12/SUM(ABS!AR$8:AR$13)</f>
        <v>0</v>
      </c>
      <c r="AS12" s="65">
        <f>ABS!AS12/SUM(ABS!AS$8:AS$13)</f>
        <v>0</v>
      </c>
      <c r="AT12" s="65">
        <v>0</v>
      </c>
    </row>
    <row r="13" spans="2:46" ht="15.75" customHeight="1" thickBot="1">
      <c r="B13" s="199"/>
      <c r="C13" s="3" t="s">
        <v>21</v>
      </c>
      <c r="D13" s="63"/>
      <c r="E13" s="7"/>
      <c r="F13" s="65">
        <f>ABS!F13/SUM(ABS!F$8:F$13)</f>
        <v>0</v>
      </c>
      <c r="G13" s="65">
        <f>ABS!G13/SUM(ABS!G$8:G$13)</f>
        <v>1.8867924528301886E-2</v>
      </c>
      <c r="H13" s="65">
        <f>ABS!H13/SUM(ABS!H$8:H$13)</f>
        <v>2.7397260273972601E-2</v>
      </c>
      <c r="I13" s="65">
        <f>ABS!I13/SUM(ABS!I$8:I$13)</f>
        <v>3.5087719298245612E-2</v>
      </c>
      <c r="J13" s="65">
        <f>ABS!J13/SUM(ABS!J$8:J$13)</f>
        <v>4.0816326530612242E-2</v>
      </c>
      <c r="K13" s="65">
        <f>ABS!K13/SUM(ABS!K$8:K$13)</f>
        <v>3.3492822966507178E-2</v>
      </c>
      <c r="L13" s="65">
        <f>ABS!L13/SUM(ABS!L$8:L$13)</f>
        <v>2.9411764705882353E-2</v>
      </c>
      <c r="M13" s="65">
        <f>ABS!M13/SUM(ABS!M$8:M$13)</f>
        <v>0.1</v>
      </c>
      <c r="N13" s="65">
        <f>ABS!N13/SUM(ABS!N$8:N$13)</f>
        <v>7.1428571428571425E-2</v>
      </c>
      <c r="O13" s="65">
        <f>ABS!O13/SUM(ABS!O$8:O$13)</f>
        <v>2.1739130434782608E-2</v>
      </c>
      <c r="P13" s="65">
        <f>ABS!P13/SUM(ABS!P$8:P$13)</f>
        <v>0</v>
      </c>
      <c r="Q13" s="65">
        <f>ABS!Q13/SUM(ABS!Q$8:Q$13)</f>
        <v>3.9215686274509803E-2</v>
      </c>
      <c r="R13" s="65">
        <f>ABS!R13/SUM(ABS!R$8:R$13)</f>
        <v>4.9019607843137254E-2</v>
      </c>
      <c r="S13" s="65">
        <f>ABS!S13/SUM(ABS!S$8:S$13)</f>
        <v>0</v>
      </c>
      <c r="T13" s="65">
        <f>ABS!T13/SUM(ABS!T$8:T$13)</f>
        <v>0</v>
      </c>
      <c r="U13" s="65">
        <f>ABS!U13/SUM(ABS!U$8:U$13)</f>
        <v>0</v>
      </c>
      <c r="V13" s="65">
        <f>ABS!V13/SUM(ABS!V$8:V$13)</f>
        <v>0</v>
      </c>
      <c r="W13" s="65">
        <f>ABS!W13/SUM(ABS!W$8:W$13)</f>
        <v>0.04</v>
      </c>
      <c r="X13" s="65">
        <f>ABS!X13/SUM(ABS!X$8:X$13)</f>
        <v>0</v>
      </c>
      <c r="Y13" s="65">
        <f>ABS!Y13/SUM(ABS!Y$8:Y$13)</f>
        <v>0</v>
      </c>
      <c r="Z13" s="65">
        <f>ABS!Z13/SUM(ABS!Z$8:Z$13)</f>
        <v>4.7619047619047616E-2</v>
      </c>
      <c r="AA13" s="65">
        <f>ABS!AA13/SUM(ABS!AA$8:AA$13)</f>
        <v>0</v>
      </c>
      <c r="AB13" s="65">
        <f>ABS!AB13/SUM(ABS!AB$8:AB$13)</f>
        <v>0</v>
      </c>
      <c r="AC13" s="65">
        <f>ABS!AC13/SUM(ABS!AC$8:AC$13)</f>
        <v>0.125</v>
      </c>
      <c r="AD13" s="65">
        <f>ABS!AD13/SUM(ABS!AD$8:AD$13)</f>
        <v>0</v>
      </c>
      <c r="AE13" s="65">
        <f>ABS!AE13/SUM(ABS!AE$8:AE$13)</f>
        <v>0.16666666666666666</v>
      </c>
      <c r="AF13" s="65">
        <f>ABS!AF13/SUM(ABS!AF$8:AF$13)</f>
        <v>0.66666666666666663</v>
      </c>
      <c r="AG13" s="65">
        <f>ABS!AG13/SUM(ABS!AG$8:AG$13)</f>
        <v>0</v>
      </c>
      <c r="AH13" s="65">
        <f>ABS!AH13/SUM(ABS!AH$8:AH$13)</f>
        <v>0</v>
      </c>
      <c r="AI13" s="65">
        <f>ABS!AI13/SUM(ABS!AI$8:AI$13)</f>
        <v>0</v>
      </c>
      <c r="AJ13" s="65">
        <f>ABS!AJ13/SUM(ABS!AJ$8:AJ$13)</f>
        <v>0</v>
      </c>
      <c r="AK13" s="65">
        <f>ABS!AK13/SUM(ABS!AK$8:AK$13)</f>
        <v>0</v>
      </c>
      <c r="AL13" s="65">
        <f>ABS!AL13/SUM(ABS!AL$8:AL$13)</f>
        <v>0</v>
      </c>
      <c r="AM13" s="65">
        <f>ABS!AM13/SUM(ABS!AM$8:AM$13)</f>
        <v>0</v>
      </c>
      <c r="AN13" s="65">
        <f>ABS!AN13/SUM(ABS!AN$8:AN$13)</f>
        <v>0</v>
      </c>
      <c r="AO13" s="65">
        <f>ABS!AO13/SUM(ABS!AO$8:AO$13)</f>
        <v>0</v>
      </c>
      <c r="AP13" s="65">
        <v>0</v>
      </c>
      <c r="AQ13" s="65">
        <v>0</v>
      </c>
      <c r="AR13" s="65">
        <f>ABS!AR13/SUM(ABS!AR$8:AR$13)</f>
        <v>0</v>
      </c>
      <c r="AS13" s="65">
        <f>ABS!AS13/SUM(ABS!AS$8:AS$13)</f>
        <v>0</v>
      </c>
      <c r="AT13" s="65">
        <v>0</v>
      </c>
    </row>
    <row r="14" spans="2:46" ht="15.75" thickBot="1">
      <c r="B14" s="215" t="s">
        <v>97</v>
      </c>
      <c r="C14" s="4" t="s">
        <v>25</v>
      </c>
      <c r="D14" s="4"/>
      <c r="E14" s="7"/>
      <c r="F14" s="65">
        <f>ABS!F14/SUM(ABS!F$14:F$18)</f>
        <v>0.25</v>
      </c>
      <c r="G14" s="65">
        <f>ABS!G14/SUM(ABS!G$14:G$18)</f>
        <v>0.13207547169811321</v>
      </c>
      <c r="H14" s="65">
        <f>ABS!H14/SUM(ABS!H$14:H$18)</f>
        <v>0.16438356164383561</v>
      </c>
      <c r="I14" s="65">
        <f>ABS!I14/SUM(ABS!I$14:I$18)</f>
        <v>7.0175438596491224E-2</v>
      </c>
      <c r="J14" s="65">
        <f>ABS!J14/SUM(ABS!J$14:J$18)</f>
        <v>0.15646258503401361</v>
      </c>
      <c r="K14" s="65">
        <f>ABS!K14/SUM(ABS!K$14:K$18)</f>
        <v>0.13397129186602871</v>
      </c>
      <c r="L14" s="65">
        <f>ABS!L14/SUM(ABS!L$14:L$18)</f>
        <v>0.14705882352941177</v>
      </c>
      <c r="M14" s="65">
        <f>ABS!M14/SUM(ABS!M$14:M$18)</f>
        <v>0.2</v>
      </c>
      <c r="N14" s="65">
        <f>ABS!N14/SUM(ABS!N$14:N$18)</f>
        <v>0.21428571428571427</v>
      </c>
      <c r="O14" s="65">
        <f>ABS!O14/SUM(ABS!O$14:O$18)</f>
        <v>0.13043478260869565</v>
      </c>
      <c r="P14" s="65">
        <f>ABS!P14/SUM(ABS!P$14:P$18)</f>
        <v>0.14285714285714285</v>
      </c>
      <c r="Q14" s="65">
        <f>ABS!Q14/SUM(ABS!Q$14:Q$18)</f>
        <v>0.15032679738562091</v>
      </c>
      <c r="R14" s="65">
        <f>ABS!R14/SUM(ABS!R$14:R$18)</f>
        <v>0.12745098039215685</v>
      </c>
      <c r="S14" s="65">
        <f>ABS!S14/SUM(ABS!S$14:S$18)</f>
        <v>0.1388888888888889</v>
      </c>
      <c r="T14" s="65">
        <f>ABS!T14/SUM(ABS!T$14:T$18)</f>
        <v>3.7037037037037035E-2</v>
      </c>
      <c r="U14" s="109">
        <f>ABS!U14/SUM(ABS!U$14:U$18)</f>
        <v>0.3125</v>
      </c>
      <c r="V14" s="65">
        <f>ABS!V14/SUM(ABS!V$14:V$18)</f>
        <v>0</v>
      </c>
      <c r="W14" s="65">
        <f>ABS!W14/SUM(ABS!W$14:W$18)</f>
        <v>0.04</v>
      </c>
      <c r="X14" s="65">
        <f>ABS!X14/SUM(ABS!X$14:X$18)</f>
        <v>4.1666666666666664E-2</v>
      </c>
      <c r="Y14" s="65">
        <f>ABS!Y14/SUM(ABS!Y$14:Y$18)</f>
        <v>0</v>
      </c>
      <c r="Z14" s="65">
        <f>ABS!Z14/SUM(ABS!Z$14:Z$18)</f>
        <v>0</v>
      </c>
      <c r="AA14" s="65">
        <f>ABS!AA14/SUM(ABS!AA$14:AA$18)</f>
        <v>0</v>
      </c>
      <c r="AB14" s="65">
        <f>ABS!AB14/SUM(ABS!AB$14:AB$18)</f>
        <v>0</v>
      </c>
      <c r="AC14" s="65">
        <f>ABS!AC14/SUM(ABS!AC$14:AC$18)</f>
        <v>0</v>
      </c>
      <c r="AD14" s="65">
        <f>ABS!AD14/SUM(ABS!AD$14:AD$18)</f>
        <v>0</v>
      </c>
      <c r="AE14" s="65">
        <f>ABS!AE14/SUM(ABS!AE$14:AE$18)</f>
        <v>0</v>
      </c>
      <c r="AF14" s="65">
        <f>ABS!AF14/SUM(ABS!AF$14:AF$18)</f>
        <v>0</v>
      </c>
      <c r="AG14" s="65">
        <f>ABS!AG14/SUM(ABS!AG$14:AG$18)</f>
        <v>0</v>
      </c>
      <c r="AH14" s="65">
        <f>ABS!AH14/SUM(ABS!AH$14:AH$18)</f>
        <v>0.30588235294117649</v>
      </c>
      <c r="AI14" s="65">
        <f>ABS!AI14/SUM(ABS!AI$14:AI$18)</f>
        <v>0.4</v>
      </c>
      <c r="AJ14" s="65">
        <f>ABS!AJ14/SUM(ABS!AJ$14:AJ$18)</f>
        <v>0.66666666666666663</v>
      </c>
      <c r="AK14" s="65">
        <f>ABS!AK14/SUM(ABS!AK$14:AK$18)</f>
        <v>0.7</v>
      </c>
      <c r="AL14" s="65">
        <f>ABS!AL14/SUM(ABS!AL$14:AL$18)</f>
        <v>0</v>
      </c>
      <c r="AM14" s="65">
        <f>ABS!AM14/SUM(ABS!AM$14:AM$18)</f>
        <v>1</v>
      </c>
      <c r="AN14" s="65">
        <f>ABS!AN14/SUM(ABS!AN$14:AN$18)</f>
        <v>0.5</v>
      </c>
      <c r="AO14" s="65">
        <f>ABS!AO14/SUM(ABS!AO$14:AO$18)</f>
        <v>0.5</v>
      </c>
      <c r="AP14" s="65">
        <v>0</v>
      </c>
      <c r="AQ14" s="65">
        <v>0</v>
      </c>
      <c r="AR14" s="65">
        <f>ABS!AR14/SUM(ABS!AR$14:AR$18)</f>
        <v>0</v>
      </c>
      <c r="AS14" s="65">
        <f>ABS!AS14/SUM(ABS!AS$14:AS$18)</f>
        <v>1</v>
      </c>
      <c r="AT14" s="65">
        <v>0</v>
      </c>
    </row>
    <row r="15" spans="2:46" ht="15.75" thickBot="1">
      <c r="B15" s="216"/>
      <c r="C15" s="33" t="s">
        <v>26</v>
      </c>
      <c r="D15" s="33"/>
      <c r="E15" s="7"/>
      <c r="F15" s="65">
        <f>ABS!F15/SUM(ABS!F$14:F$18)</f>
        <v>0.25</v>
      </c>
      <c r="G15" s="65">
        <f>ABS!G15/SUM(ABS!G$14:G$18)</f>
        <v>0.20754716981132076</v>
      </c>
      <c r="H15" s="65">
        <f>ABS!H15/SUM(ABS!H$14:H$18)</f>
        <v>0.17808219178082191</v>
      </c>
      <c r="I15" s="65">
        <f>ABS!I15/SUM(ABS!I$14:I$18)</f>
        <v>0.17543859649122806</v>
      </c>
      <c r="J15" s="65">
        <f>ABS!J15/SUM(ABS!J$14:J$18)</f>
        <v>0.19047619047619047</v>
      </c>
      <c r="K15" s="65">
        <f>ABS!K15/SUM(ABS!K$14:K$18)</f>
        <v>0.19617224880382775</v>
      </c>
      <c r="L15" s="65">
        <f>ABS!L15/SUM(ABS!L$14:L$18)</f>
        <v>0.20588235294117646</v>
      </c>
      <c r="M15" s="65">
        <f>ABS!M15/SUM(ABS!M$14:M$18)</f>
        <v>0.2</v>
      </c>
      <c r="N15" s="65">
        <f>ABS!N15/SUM(ABS!N$14:N$18)</f>
        <v>0.14285714285714285</v>
      </c>
      <c r="O15" s="65">
        <f>ABS!O15/SUM(ABS!O$14:O$18)</f>
        <v>0.13043478260869565</v>
      </c>
      <c r="P15" s="65">
        <f>ABS!P15/SUM(ABS!P$14:P$18)</f>
        <v>0.23809523809523808</v>
      </c>
      <c r="Q15" s="65">
        <f>ABS!Q15/SUM(ABS!Q$14:Q$18)</f>
        <v>0.20261437908496732</v>
      </c>
      <c r="R15" s="65">
        <f>ABS!R15/SUM(ABS!R$14:R$18)</f>
        <v>0.18627450980392157</v>
      </c>
      <c r="S15" s="65">
        <f>ABS!S15/SUM(ABS!S$14:S$18)</f>
        <v>0.16666666666666666</v>
      </c>
      <c r="T15" s="65">
        <f>ABS!T15/SUM(ABS!T$14:T$18)</f>
        <v>0.18518518518518517</v>
      </c>
      <c r="U15" s="65">
        <f>ABS!U15/SUM(ABS!U$14:U$18)</f>
        <v>0.125</v>
      </c>
      <c r="V15" s="109">
        <f>ABS!V15/SUM(ABS!V$14:V$18)</f>
        <v>0.5</v>
      </c>
      <c r="W15" s="65">
        <f>ABS!W15/SUM(ABS!W$14:W$18)</f>
        <v>0.2</v>
      </c>
      <c r="X15" s="65">
        <f>ABS!X15/SUM(ABS!X$14:X$18)</f>
        <v>0.16666666666666666</v>
      </c>
      <c r="Y15" s="65">
        <f>ABS!Y15/SUM(ABS!Y$14:Y$18)</f>
        <v>0.1</v>
      </c>
      <c r="Z15" s="65">
        <f>ABS!Z15/SUM(ABS!Z$14:Z$18)</f>
        <v>0</v>
      </c>
      <c r="AA15" s="65">
        <f>ABS!AA15/SUM(ABS!AA$14:AA$18)</f>
        <v>0</v>
      </c>
      <c r="AB15" s="65">
        <f>ABS!AB15/SUM(ABS!AB$14:AB$18)</f>
        <v>0</v>
      </c>
      <c r="AC15" s="65">
        <f>ABS!AC15/SUM(ABS!AC$14:AC$18)</f>
        <v>0</v>
      </c>
      <c r="AD15" s="65">
        <f>ABS!AD15/SUM(ABS!AD$14:AD$18)</f>
        <v>9.0909090909090912E-2</v>
      </c>
      <c r="AE15" s="65">
        <f>ABS!AE15/SUM(ABS!AE$14:AE$18)</f>
        <v>0</v>
      </c>
      <c r="AF15" s="65">
        <f>ABS!AF15/SUM(ABS!AF$14:AF$18)</f>
        <v>0</v>
      </c>
      <c r="AG15" s="65">
        <f>ABS!AG15/SUM(ABS!AG$14:AG$18)</f>
        <v>7.6923076923076927E-2</v>
      </c>
      <c r="AH15" s="65">
        <f>ABS!AH15/SUM(ABS!AH$14:AH$18)</f>
        <v>0.45882352941176469</v>
      </c>
      <c r="AI15" s="65">
        <f>ABS!AI15/SUM(ABS!AI$14:AI$18)</f>
        <v>0.6</v>
      </c>
      <c r="AJ15" s="65">
        <f>ABS!AJ15/SUM(ABS!AJ$14:AJ$18)</f>
        <v>0</v>
      </c>
      <c r="AK15" s="65">
        <f>ABS!AK15/SUM(ABS!AK$14:AK$18)</f>
        <v>0</v>
      </c>
      <c r="AL15" s="65">
        <f>ABS!AL15/SUM(ABS!AL$14:AL$18)</f>
        <v>0</v>
      </c>
      <c r="AM15" s="65">
        <f>ABS!AM15/SUM(ABS!AM$14:AM$18)</f>
        <v>0</v>
      </c>
      <c r="AN15" s="65">
        <f>ABS!AN15/SUM(ABS!AN$14:AN$18)</f>
        <v>0.5</v>
      </c>
      <c r="AO15" s="65">
        <f>ABS!AO15/SUM(ABS!AO$14:AO$18)</f>
        <v>0</v>
      </c>
      <c r="AP15" s="65">
        <v>0</v>
      </c>
      <c r="AQ15" s="65">
        <v>0</v>
      </c>
      <c r="AR15" s="65">
        <f>ABS!AR15/SUM(ABS!AR$14:AR$18)</f>
        <v>0</v>
      </c>
      <c r="AS15" s="65">
        <f>ABS!AS15/SUM(ABS!AS$14:AS$18)</f>
        <v>0</v>
      </c>
      <c r="AT15" s="65">
        <v>0</v>
      </c>
    </row>
    <row r="16" spans="2:46" ht="15.75" thickBot="1">
      <c r="B16" s="216"/>
      <c r="C16" s="33" t="s">
        <v>27</v>
      </c>
      <c r="D16" s="33"/>
      <c r="E16" s="7"/>
      <c r="F16" s="104">
        <f>ABS!F16/SUM(ABS!F$14:F$18)</f>
        <v>0.5</v>
      </c>
      <c r="G16" s="65">
        <f>ABS!G16/SUM(ABS!G$14:G$18)</f>
        <v>0.20754716981132076</v>
      </c>
      <c r="H16" s="65">
        <f>ABS!H16/SUM(ABS!H$14:H$18)</f>
        <v>0.20547945205479451</v>
      </c>
      <c r="I16" s="104">
        <f>ABS!I16/SUM(ABS!I$14:I$18)</f>
        <v>0.2982456140350877</v>
      </c>
      <c r="J16" s="104">
        <f>ABS!J16/SUM(ABS!J$14:J$18)</f>
        <v>0.26530612244897961</v>
      </c>
      <c r="K16" s="104">
        <f>ABS!K16/SUM(ABS!K$14:K$18)</f>
        <v>0.291866028708134</v>
      </c>
      <c r="L16" s="65">
        <f>ABS!L16/SUM(ABS!L$14:L$18)</f>
        <v>0.20588235294117646</v>
      </c>
      <c r="M16" s="65">
        <f>ABS!M16/SUM(ABS!M$14:M$18)</f>
        <v>0.1</v>
      </c>
      <c r="N16" s="65">
        <f>ABS!N16/SUM(ABS!N$14:N$18)</f>
        <v>0.21428571428571427</v>
      </c>
      <c r="O16" s="65">
        <f>ABS!O16/SUM(ABS!O$14:O$18)</f>
        <v>0.13043478260869565</v>
      </c>
      <c r="P16" s="104">
        <f>ABS!P16/SUM(ABS!P$14:P$18)</f>
        <v>0.2857142857142857</v>
      </c>
      <c r="Q16" s="109">
        <f>ABS!Q16/SUM(ABS!Q$14:Q$18)</f>
        <v>0.24183006535947713</v>
      </c>
      <c r="R16" s="122">
        <f>ABS!R16/SUM(ABS!R$14:R$18)</f>
        <v>0.20588235294117646</v>
      </c>
      <c r="S16" s="109">
        <f>ABS!S16/SUM(ABS!S$14:S$18)</f>
        <v>0.30555555555555558</v>
      </c>
      <c r="T16" s="109">
        <f>ABS!T16/SUM(ABS!T$14:T$18)</f>
        <v>0.40740740740740738</v>
      </c>
      <c r="U16" s="65">
        <f>ABS!U16/SUM(ABS!U$14:U$18)</f>
        <v>0.25</v>
      </c>
      <c r="V16" s="65">
        <f>ABS!V16/SUM(ABS!V$14:V$18)</f>
        <v>0.41666666666666669</v>
      </c>
      <c r="W16" s="109">
        <f>ABS!W16/SUM(ABS!W$14:W$18)</f>
        <v>0.48</v>
      </c>
      <c r="X16" s="109">
        <f>ABS!X16/SUM(ABS!X$14:X$18)</f>
        <v>0.41666666666666669</v>
      </c>
      <c r="Y16" s="109">
        <f>ABS!Y16/SUM(ABS!Y$14:Y$18)</f>
        <v>0.55000000000000004</v>
      </c>
      <c r="Z16" s="65">
        <f>ABS!Z16/SUM(ABS!Z$14:Z$18)</f>
        <v>0.33333333333333331</v>
      </c>
      <c r="AA16" s="65">
        <f>ABS!AA16/SUM(ABS!AA$14:AA$18)</f>
        <v>0.14285714285714285</v>
      </c>
      <c r="AB16" s="65">
        <f>ABS!AB16/SUM(ABS!AB$14:AB$18)</f>
        <v>0</v>
      </c>
      <c r="AC16" s="65">
        <f>ABS!AC16/SUM(ABS!AC$14:AC$18)</f>
        <v>6.25E-2</v>
      </c>
      <c r="AD16" s="65">
        <f>ABS!AD16/SUM(ABS!AD$14:AD$18)</f>
        <v>9.0909090909090912E-2</v>
      </c>
      <c r="AE16" s="65">
        <f>ABS!AE16/SUM(ABS!AE$14:AE$18)</f>
        <v>5.5555555555555552E-2</v>
      </c>
      <c r="AF16" s="65">
        <f>ABS!AF16/SUM(ABS!AF$14:AF$18)</f>
        <v>0</v>
      </c>
      <c r="AG16" s="65">
        <f>ABS!AG16/SUM(ABS!AG$14:AG$18)</f>
        <v>0.53846153846153844</v>
      </c>
      <c r="AH16" s="65">
        <f>ABS!AH16/SUM(ABS!AH$14:AH$18)</f>
        <v>0.12941176470588237</v>
      </c>
      <c r="AI16" s="65">
        <f>ABS!AI16/SUM(ABS!AI$14:AI$18)</f>
        <v>0</v>
      </c>
      <c r="AJ16" s="65">
        <f>ABS!AJ16/SUM(ABS!AJ$14:AJ$18)</f>
        <v>0.1111111111111111</v>
      </c>
      <c r="AK16" s="65">
        <f>ABS!AK16/SUM(ABS!AK$14:AK$18)</f>
        <v>0.2</v>
      </c>
      <c r="AL16" s="65">
        <f>ABS!AL16/SUM(ABS!AL$14:AL$18)</f>
        <v>0</v>
      </c>
      <c r="AM16" s="65">
        <f>ABS!AM16/SUM(ABS!AM$14:AM$18)</f>
        <v>0</v>
      </c>
      <c r="AN16" s="65">
        <f>ABS!AN16/SUM(ABS!AN$14:AN$18)</f>
        <v>0</v>
      </c>
      <c r="AO16" s="65">
        <f>ABS!AO16/SUM(ABS!AO$14:AO$18)</f>
        <v>0</v>
      </c>
      <c r="AP16" s="65">
        <v>0</v>
      </c>
      <c r="AQ16" s="65">
        <v>0</v>
      </c>
      <c r="AR16" s="65">
        <f>ABS!AR16/SUM(ABS!AR$14:AR$18)</f>
        <v>0</v>
      </c>
      <c r="AS16" s="65">
        <f>ABS!AS16/SUM(ABS!AS$14:AS$18)</f>
        <v>0</v>
      </c>
      <c r="AT16" s="65">
        <v>0</v>
      </c>
    </row>
    <row r="17" spans="1:46" ht="15.75" thickBot="1">
      <c r="B17" s="216"/>
      <c r="C17" s="33" t="s">
        <v>28</v>
      </c>
      <c r="D17" s="33"/>
      <c r="E17" s="7"/>
      <c r="F17" s="65">
        <f>ABS!F17/SUM(ABS!F$14:F$18)</f>
        <v>0</v>
      </c>
      <c r="G17" s="65">
        <f>ABS!G17/SUM(ABS!G$14:G$18)</f>
        <v>0.15094339622641509</v>
      </c>
      <c r="H17" s="65">
        <f>ABS!H17/SUM(ABS!H$14:H$18)</f>
        <v>0.20547945205479451</v>
      </c>
      <c r="I17" s="65">
        <f>ABS!I17/SUM(ABS!I$14:I$18)</f>
        <v>0.21052631578947367</v>
      </c>
      <c r="J17" s="65">
        <f>ABS!J17/SUM(ABS!J$14:J$18)</f>
        <v>0.16326530612244897</v>
      </c>
      <c r="K17" s="65">
        <f>ABS!K17/SUM(ABS!K$14:K$18)</f>
        <v>0.13875598086124402</v>
      </c>
      <c r="L17" s="65">
        <f>ABS!L17/SUM(ABS!L$14:L$18)</f>
        <v>0.20588235294117646</v>
      </c>
      <c r="M17" s="65">
        <f>ABS!M17/SUM(ABS!M$14:M$18)</f>
        <v>0.1</v>
      </c>
      <c r="N17" s="65">
        <f>ABS!N17/SUM(ABS!N$14:N$18)</f>
        <v>7.1428571428571425E-2</v>
      </c>
      <c r="O17" s="104">
        <f>ABS!O17/SUM(ABS!O$14:O$18)</f>
        <v>0.39130434782608697</v>
      </c>
      <c r="P17" s="65">
        <f>ABS!P17/SUM(ABS!P$14:P$18)</f>
        <v>0.14285714285714285</v>
      </c>
      <c r="Q17" s="65">
        <f>ABS!Q17/SUM(ABS!Q$14:Q$18)</f>
        <v>0.13725490196078433</v>
      </c>
      <c r="R17" s="109">
        <f>ABS!R17/SUM(ABS!R$14:R$18)</f>
        <v>0.24509803921568626</v>
      </c>
      <c r="S17" s="65">
        <f>ABS!S17/SUM(ABS!S$14:S$18)</f>
        <v>0.19444444444444445</v>
      </c>
      <c r="T17" s="65">
        <f>ABS!T17/SUM(ABS!T$14:T$18)</f>
        <v>0.14814814814814814</v>
      </c>
      <c r="U17" s="65">
        <f>ABS!U17/SUM(ABS!U$14:U$18)</f>
        <v>0.125</v>
      </c>
      <c r="V17" s="65">
        <f>ABS!V17/SUM(ABS!V$14:V$18)</f>
        <v>8.3333333333333329E-2</v>
      </c>
      <c r="W17" s="65">
        <f>ABS!W17/SUM(ABS!W$14:W$18)</f>
        <v>0.2</v>
      </c>
      <c r="X17" s="65">
        <f>ABS!X17/SUM(ABS!X$14:X$18)</f>
        <v>0.33333333333333331</v>
      </c>
      <c r="Y17" s="65">
        <f>ABS!Y17/SUM(ABS!Y$14:Y$18)</f>
        <v>0.17499999999999999</v>
      </c>
      <c r="Z17" s="65">
        <f>ABS!Z17/SUM(ABS!Z$14:Z$18)</f>
        <v>0.2857142857142857</v>
      </c>
      <c r="AA17" s="65">
        <f>ABS!AA17/SUM(ABS!AA$14:AA$18)</f>
        <v>0.33333333333333331</v>
      </c>
      <c r="AB17" s="65">
        <f>ABS!AB17/SUM(ABS!AB$14:AB$18)</f>
        <v>0.375</v>
      </c>
      <c r="AC17" s="65">
        <f>ABS!AC17/SUM(ABS!AC$14:AC$18)</f>
        <v>0.375</v>
      </c>
      <c r="AD17" s="65">
        <f>ABS!AD17/SUM(ABS!AD$14:AD$18)</f>
        <v>0.27272727272727271</v>
      </c>
      <c r="AE17" s="65">
        <f>ABS!AE17/SUM(ABS!AE$14:AE$18)</f>
        <v>0</v>
      </c>
      <c r="AF17" s="65">
        <f>ABS!AF17/SUM(ABS!AF$14:AF$18)</f>
        <v>0</v>
      </c>
      <c r="AG17" s="65">
        <f>ABS!AG17/SUM(ABS!AG$14:AG$18)</f>
        <v>7.6923076923076927E-2</v>
      </c>
      <c r="AH17" s="65">
        <f>ABS!AH17/SUM(ABS!AH$14:AH$18)</f>
        <v>7.0588235294117646E-2</v>
      </c>
      <c r="AI17" s="65">
        <f>ABS!AI17/SUM(ABS!AI$14:AI$18)</f>
        <v>0</v>
      </c>
      <c r="AJ17" s="65">
        <f>ABS!AJ17/SUM(ABS!AJ$14:AJ$18)</f>
        <v>0.22222222222222221</v>
      </c>
      <c r="AK17" s="65">
        <f>ABS!AK17/SUM(ABS!AK$14:AK$18)</f>
        <v>0.1</v>
      </c>
      <c r="AL17" s="65">
        <f>ABS!AL17/SUM(ABS!AL$14:AL$18)</f>
        <v>1</v>
      </c>
      <c r="AM17" s="65">
        <f>ABS!AM17/SUM(ABS!AM$14:AM$18)</f>
        <v>0</v>
      </c>
      <c r="AN17" s="65">
        <f>ABS!AN17/SUM(ABS!AN$14:AN$18)</f>
        <v>0</v>
      </c>
      <c r="AO17" s="65">
        <f>ABS!AO17/SUM(ABS!AO$14:AO$18)</f>
        <v>0</v>
      </c>
      <c r="AP17" s="65">
        <v>0</v>
      </c>
      <c r="AQ17" s="65">
        <v>0</v>
      </c>
      <c r="AR17" s="65">
        <f>ABS!AR17/SUM(ABS!AR$14:AR$18)</f>
        <v>0</v>
      </c>
      <c r="AS17" s="65">
        <f>ABS!AS17/SUM(ABS!AS$14:AS$18)</f>
        <v>0</v>
      </c>
      <c r="AT17" s="65">
        <v>0</v>
      </c>
    </row>
    <row r="18" spans="1:46" ht="15.75" customHeight="1" thickBot="1">
      <c r="B18" s="217"/>
      <c r="C18" s="5" t="s">
        <v>29</v>
      </c>
      <c r="D18" s="5"/>
      <c r="E18" s="7"/>
      <c r="F18" s="65">
        <f>ABS!F18/SUM(ABS!F$14:F$18)</f>
        <v>0</v>
      </c>
      <c r="G18" s="104">
        <f>ABS!G18/SUM(ABS!G$14:G$18)</f>
        <v>0.30188679245283018</v>
      </c>
      <c r="H18" s="65">
        <f>ABS!H18/SUM(ABS!H$14:H$18)</f>
        <v>0.24657534246575341</v>
      </c>
      <c r="I18" s="65">
        <f>ABS!I18/SUM(ABS!I$14:I$18)</f>
        <v>0.24561403508771928</v>
      </c>
      <c r="J18" s="65">
        <f>ABS!J18/SUM(ABS!J$14:J$18)</f>
        <v>0.22448979591836735</v>
      </c>
      <c r="K18" s="65">
        <f>ABS!K18/SUM(ABS!K$14:K$18)</f>
        <v>0.23923444976076555</v>
      </c>
      <c r="L18" s="104">
        <f>ABS!L18/SUM(ABS!L$14:L$18)</f>
        <v>0.23529411764705882</v>
      </c>
      <c r="M18" s="109">
        <f>ABS!M18/SUM(ABS!M$14:M$18)</f>
        <v>0.4</v>
      </c>
      <c r="N18" s="104">
        <f>ABS!N18/SUM(ABS!N$14:N$18)</f>
        <v>0.35714285714285715</v>
      </c>
      <c r="O18" s="65">
        <f>ABS!O18/SUM(ABS!O$14:O$18)</f>
        <v>0.21739130434782608</v>
      </c>
      <c r="P18" s="65">
        <f>ABS!P18/SUM(ABS!P$14:P$18)</f>
        <v>0.19047619047619047</v>
      </c>
      <c r="Q18" s="65">
        <f>ABS!Q18/SUM(ABS!Q$14:Q$18)</f>
        <v>0.26797385620915032</v>
      </c>
      <c r="R18" s="65">
        <f>ABS!R18/SUM(ABS!R$14:R$18)</f>
        <v>0.23529411764705882</v>
      </c>
      <c r="S18" s="65">
        <f>ABS!S18/SUM(ABS!S$14:S$18)</f>
        <v>0.19444444444444445</v>
      </c>
      <c r="T18" s="65">
        <f>ABS!T18/SUM(ABS!T$14:T$18)</f>
        <v>0.22222222222222221</v>
      </c>
      <c r="U18" s="65">
        <f>ABS!U18/SUM(ABS!U$14:U$18)</f>
        <v>0.1875</v>
      </c>
      <c r="V18" s="65">
        <f>ABS!V18/SUM(ABS!V$14:V$18)</f>
        <v>0</v>
      </c>
      <c r="W18" s="65">
        <f>ABS!W18/SUM(ABS!W$14:W$18)</f>
        <v>0.08</v>
      </c>
      <c r="X18" s="65">
        <f>ABS!X18/SUM(ABS!X$14:X$18)</f>
        <v>4.1666666666666664E-2</v>
      </c>
      <c r="Y18" s="65">
        <f>ABS!Y18/SUM(ABS!Y$14:Y$18)</f>
        <v>0.17499999999999999</v>
      </c>
      <c r="Z18" s="65">
        <f>ABS!Z18/SUM(ABS!Z$14:Z$18)</f>
        <v>0.38095238095238093</v>
      </c>
      <c r="AA18" s="109">
        <f>ABS!AA18/SUM(ABS!AA$14:AA$18)</f>
        <v>0.52380952380952384</v>
      </c>
      <c r="AB18" s="109">
        <f>ABS!AB18/SUM(ABS!AB$14:AB$18)</f>
        <v>0.625</v>
      </c>
      <c r="AC18" s="109">
        <f>ABS!AC18/SUM(ABS!AC$14:AC$18)</f>
        <v>0.5625</v>
      </c>
      <c r="AD18" s="109">
        <f>ABS!AD18/SUM(ABS!AD$14:AD$18)</f>
        <v>0.54545454545454541</v>
      </c>
      <c r="AE18" s="109">
        <f>ABS!AE18/SUM(ABS!AE$14:AE$18)</f>
        <v>0.94444444444444442</v>
      </c>
      <c r="AF18" s="109">
        <f>ABS!AF18/SUM(ABS!AF$14:AF$18)</f>
        <v>1</v>
      </c>
      <c r="AG18" s="65">
        <f>ABS!AG18/SUM(ABS!AG$14:AG$18)</f>
        <v>0.30769230769230771</v>
      </c>
      <c r="AH18" s="65">
        <f>ABS!AH18/SUM(ABS!AH$14:AH$18)</f>
        <v>3.5294117647058823E-2</v>
      </c>
      <c r="AI18" s="65">
        <f>ABS!AI18/SUM(ABS!AI$14:AI$18)</f>
        <v>0</v>
      </c>
      <c r="AJ18" s="65">
        <f>ABS!AJ18/SUM(ABS!AJ$14:AJ$18)</f>
        <v>0</v>
      </c>
      <c r="AK18" s="65">
        <f>ABS!AK18/SUM(ABS!AK$14:AK$18)</f>
        <v>0</v>
      </c>
      <c r="AL18" s="65">
        <f>ABS!AL18/SUM(ABS!AL$14:AL$18)</f>
        <v>0</v>
      </c>
      <c r="AM18" s="65">
        <f>ABS!AM18/SUM(ABS!AM$14:AM$18)</f>
        <v>0</v>
      </c>
      <c r="AN18" s="65">
        <f>ABS!AN18/SUM(ABS!AN$14:AN$18)</f>
        <v>0</v>
      </c>
      <c r="AO18" s="65">
        <f>ABS!AO18/SUM(ABS!AO$14:AO$18)</f>
        <v>0.5</v>
      </c>
      <c r="AP18" s="65">
        <v>0</v>
      </c>
      <c r="AQ18" s="65">
        <v>0</v>
      </c>
      <c r="AR18" s="65">
        <f>ABS!AR18/SUM(ABS!AR$14:AR$18)</f>
        <v>1</v>
      </c>
      <c r="AS18" s="65">
        <f>ABS!AS18/SUM(ABS!AS$14:AS$18)</f>
        <v>0</v>
      </c>
      <c r="AT18" s="65">
        <v>0</v>
      </c>
    </row>
    <row r="19" spans="1:46" ht="15.75" thickBot="1">
      <c r="A19" s="134" t="s">
        <v>94</v>
      </c>
      <c r="B19" s="200" t="s">
        <v>98</v>
      </c>
      <c r="C19" s="4" t="s">
        <v>25</v>
      </c>
      <c r="D19" s="4"/>
      <c r="E19" s="7"/>
      <c r="F19" s="65">
        <f>ABS!F19/SUM(ABS!F$19:F$23)</f>
        <v>0</v>
      </c>
      <c r="G19" s="65">
        <f>ABS!G19/SUM(ABS!G$19:G$23)</f>
        <v>0.22641509433962265</v>
      </c>
      <c r="H19" s="65">
        <f>ABS!H19/SUM(ABS!H$19:H$23)</f>
        <v>0.17808219178082191</v>
      </c>
      <c r="I19" s="65">
        <f>ABS!I19/SUM(ABS!I$19:I$23)</f>
        <v>0.12280701754385964</v>
      </c>
      <c r="J19" s="65">
        <f>ABS!J19/SUM(ABS!J$19:J$23)</f>
        <v>0.17687074829931973</v>
      </c>
      <c r="K19" s="65">
        <f>ABS!K19/SUM(ABS!K$19:K$23)</f>
        <v>0.16267942583732056</v>
      </c>
      <c r="L19" s="122">
        <f>ABS!L19/SUM(ABS!L$19:L$23)</f>
        <v>0.26470588235294118</v>
      </c>
      <c r="M19" s="65">
        <f>ABS!M19/SUM(ABS!M$19:M$23)</f>
        <v>0.2</v>
      </c>
      <c r="N19" s="65">
        <f>ABS!N19/SUM(ABS!N$19:N$23)</f>
        <v>0.14285714285714285</v>
      </c>
      <c r="O19" s="65">
        <f>ABS!O19/SUM(ABS!O$19:O$23)</f>
        <v>0.19565217391304349</v>
      </c>
      <c r="P19" s="65">
        <f>ABS!P19/SUM(ABS!P$19:P$23)</f>
        <v>9.5238095238095233E-2</v>
      </c>
      <c r="Q19" s="65">
        <f>ABS!Q19/SUM(ABS!Q$19:Q$23)</f>
        <v>0.20261437908496732</v>
      </c>
      <c r="R19" s="65">
        <f>ABS!R19/SUM(ABS!R$19:R$23)</f>
        <v>0.14705882352941177</v>
      </c>
      <c r="S19" s="65">
        <f>ABS!S19/SUM(ABS!S$19:S$23)</f>
        <v>0.22222222222222221</v>
      </c>
      <c r="T19" s="65">
        <f>ABS!T19/SUM(ABS!T$19:T$23)</f>
        <v>0.1111111111111111</v>
      </c>
      <c r="U19" s="65">
        <f>ABS!U19/SUM(ABS!U$19:U$23)</f>
        <v>6.25E-2</v>
      </c>
      <c r="V19" s="65">
        <f>ABS!V19/SUM(ABS!V$19:V$23)</f>
        <v>0.25</v>
      </c>
      <c r="W19" s="65">
        <f>ABS!W19/SUM(ABS!W$19:W$23)</f>
        <v>0.04</v>
      </c>
      <c r="X19" s="65">
        <f>ABS!X19/SUM(ABS!X$19:X$23)</f>
        <v>0.125</v>
      </c>
      <c r="Y19" s="65">
        <f>ABS!Y19/SUM(ABS!Y$19:Y$23)</f>
        <v>7.4999999999999997E-2</v>
      </c>
      <c r="Z19" s="65">
        <f>ABS!Z19/SUM(ABS!Z$19:Z$23)</f>
        <v>4.7619047619047616E-2</v>
      </c>
      <c r="AA19" s="65">
        <f>ABS!AA19/SUM(ABS!AA$19:AA$23)</f>
        <v>0</v>
      </c>
      <c r="AB19" s="65">
        <f>ABS!AB19/SUM(ABS!AB$19:AB$23)</f>
        <v>0</v>
      </c>
      <c r="AC19" s="65">
        <f>ABS!AC19/SUM(ABS!AC$19:AC$23)</f>
        <v>0.1875</v>
      </c>
      <c r="AD19" s="65">
        <f>ABS!AD19/SUM(ABS!AD$19:AD$23)</f>
        <v>9.0909090909090912E-2</v>
      </c>
      <c r="AE19" s="65">
        <f>ABS!AE19/SUM(ABS!AE$19:AE$23)</f>
        <v>0</v>
      </c>
      <c r="AF19" s="65">
        <f>ABS!AF19/SUM(ABS!AF$19:AF$23)</f>
        <v>0</v>
      </c>
      <c r="AG19" s="65">
        <f>ABS!AG19/SUM(ABS!AG$19:AG$23)</f>
        <v>0</v>
      </c>
      <c r="AH19" s="65">
        <f>ABS!AH19/SUM(ABS!AH$19:AH$23)</f>
        <v>0.4</v>
      </c>
      <c r="AI19" s="65">
        <f>ABS!AI19/SUM(ABS!AI$19:AI$23)</f>
        <v>0.4</v>
      </c>
      <c r="AJ19" s="65">
        <f>ABS!AJ19/SUM(ABS!AJ$19:AJ$23)</f>
        <v>0.22222222222222221</v>
      </c>
      <c r="AK19" s="65">
        <f>ABS!AK19/SUM(ABS!AK$19:AK$23)</f>
        <v>0.3</v>
      </c>
      <c r="AL19" s="65">
        <f>ABS!AL19/SUM(ABS!AL$19:AL$23)</f>
        <v>0</v>
      </c>
      <c r="AM19" s="65">
        <f>ABS!AM19/SUM(ABS!AM$19:AM$23)</f>
        <v>0</v>
      </c>
      <c r="AN19" s="65">
        <f>ABS!AN19/SUM(ABS!AN$19:AN$23)</f>
        <v>0</v>
      </c>
      <c r="AO19" s="65">
        <f>ABS!AO19/SUM(ABS!AO$19:AO$23)</f>
        <v>0</v>
      </c>
      <c r="AP19" s="65">
        <v>0</v>
      </c>
      <c r="AQ19" s="65">
        <v>0</v>
      </c>
      <c r="AR19" s="65">
        <f>ABS!AR19/SUM(ABS!AR$19:AR$23)</f>
        <v>0</v>
      </c>
      <c r="AS19" s="65">
        <f>ABS!AS19/SUM(ABS!AS$19:AS$23)</f>
        <v>1</v>
      </c>
      <c r="AT19" s="65">
        <v>0</v>
      </c>
    </row>
    <row r="20" spans="1:46" ht="15.75" thickBot="1">
      <c r="A20" s="135"/>
      <c r="B20" s="201"/>
      <c r="C20" s="33" t="s">
        <v>26</v>
      </c>
      <c r="D20" s="33"/>
      <c r="E20" s="7"/>
      <c r="F20" s="65">
        <f>ABS!F20/SUM(ABS!F$19:F$23)</f>
        <v>0.25</v>
      </c>
      <c r="G20" s="65">
        <f>ABS!G20/SUM(ABS!G$19:G$23)</f>
        <v>0.11320754716981132</v>
      </c>
      <c r="H20" s="65">
        <f>ABS!H20/SUM(ABS!H$19:H$23)</f>
        <v>0.17808219178082191</v>
      </c>
      <c r="I20" s="65">
        <f>ABS!I20/SUM(ABS!I$19:I$23)</f>
        <v>0.12280701754385964</v>
      </c>
      <c r="J20" s="65">
        <f>ABS!J20/SUM(ABS!J$19:J$23)</f>
        <v>0.19047619047619047</v>
      </c>
      <c r="K20" s="65">
        <f>ABS!K20/SUM(ABS!K$19:K$23)</f>
        <v>0.15789473684210525</v>
      </c>
      <c r="L20" s="65">
        <f>ABS!L20/SUM(ABS!L$19:L$23)</f>
        <v>0.17647058823529413</v>
      </c>
      <c r="M20" s="65">
        <f>ABS!M20/SUM(ABS!M$19:M$23)</f>
        <v>0.1</v>
      </c>
      <c r="N20" s="65">
        <f>ABS!N20/SUM(ABS!N$19:N$23)</f>
        <v>0.21428571428571427</v>
      </c>
      <c r="O20" s="65">
        <f>ABS!O20/SUM(ABS!O$19:O$23)</f>
        <v>0.17391304347826086</v>
      </c>
      <c r="P20" s="65">
        <f>ABS!P20/SUM(ABS!P$19:P$23)</f>
        <v>0.19047619047619047</v>
      </c>
      <c r="Q20" s="65">
        <f>ABS!Q20/SUM(ABS!Q$19:Q$23)</f>
        <v>0.13071895424836602</v>
      </c>
      <c r="R20" s="65">
        <f>ABS!R20/SUM(ABS!R$19:R$23)</f>
        <v>0.19607843137254902</v>
      </c>
      <c r="S20" s="65">
        <f>ABS!S20/SUM(ABS!S$19:S$23)</f>
        <v>0.19444444444444445</v>
      </c>
      <c r="T20" s="65">
        <f>ABS!T20/SUM(ABS!T$19:T$23)</f>
        <v>0.14814814814814814</v>
      </c>
      <c r="U20" s="65">
        <f>ABS!U20/SUM(ABS!U$19:U$23)</f>
        <v>0.25</v>
      </c>
      <c r="V20" s="65">
        <f>ABS!V20/SUM(ABS!V$19:V$23)</f>
        <v>0.25</v>
      </c>
      <c r="W20" s="65">
        <f>ABS!W20/SUM(ABS!W$19:W$23)</f>
        <v>0.2</v>
      </c>
      <c r="X20" s="65">
        <f>ABS!X20/SUM(ABS!X$19:X$23)</f>
        <v>0.25</v>
      </c>
      <c r="Y20" s="65">
        <f>ABS!Y20/SUM(ABS!Y$19:Y$23)</f>
        <v>0.15</v>
      </c>
      <c r="Z20" s="65">
        <f>ABS!Z20/SUM(ABS!Z$19:Z$23)</f>
        <v>4.7619047619047616E-2</v>
      </c>
      <c r="AA20" s="65">
        <f>ABS!AA20/SUM(ABS!AA$19:AA$23)</f>
        <v>4.7619047619047616E-2</v>
      </c>
      <c r="AB20" s="65">
        <f>ABS!AB20/SUM(ABS!AB$19:AB$23)</f>
        <v>0.25</v>
      </c>
      <c r="AC20" s="65">
        <f>ABS!AC20/SUM(ABS!AC$19:AC$23)</f>
        <v>0</v>
      </c>
      <c r="AD20" s="65">
        <f>ABS!AD20/SUM(ABS!AD$19:AD$23)</f>
        <v>0</v>
      </c>
      <c r="AE20" s="65">
        <f>ABS!AE20/SUM(ABS!AE$19:AE$23)</f>
        <v>5.5555555555555552E-2</v>
      </c>
      <c r="AF20" s="65">
        <f>ABS!AF20/SUM(ABS!AF$19:AF$23)</f>
        <v>0</v>
      </c>
      <c r="AG20" s="65">
        <f>ABS!AG20/SUM(ABS!AG$19:AG$23)</f>
        <v>7.6923076923076927E-2</v>
      </c>
      <c r="AH20" s="65">
        <f>ABS!AH20/SUM(ABS!AH$19:AH$23)</f>
        <v>0.23529411764705882</v>
      </c>
      <c r="AI20" s="65">
        <f>ABS!AI20/SUM(ABS!AI$19:AI$23)</f>
        <v>0.2</v>
      </c>
      <c r="AJ20" s="65">
        <f>ABS!AJ20/SUM(ABS!AJ$19:AJ$23)</f>
        <v>0.22222222222222221</v>
      </c>
      <c r="AK20" s="65">
        <f>ABS!AK20/SUM(ABS!AK$19:AK$23)</f>
        <v>0.3</v>
      </c>
      <c r="AL20" s="65">
        <f>ABS!AL20/SUM(ABS!AL$19:AL$23)</f>
        <v>1</v>
      </c>
      <c r="AM20" s="65">
        <f>ABS!AM20/SUM(ABS!AM$19:AM$23)</f>
        <v>0</v>
      </c>
      <c r="AN20" s="65">
        <f>ABS!AN20/SUM(ABS!AN$19:AN$23)</f>
        <v>0</v>
      </c>
      <c r="AO20" s="65">
        <f>ABS!AO20/SUM(ABS!AO$19:AO$23)</f>
        <v>0.5</v>
      </c>
      <c r="AP20" s="65">
        <v>0</v>
      </c>
      <c r="AQ20" s="65">
        <v>0</v>
      </c>
      <c r="AR20" s="65">
        <f>ABS!AR20/SUM(ABS!AR$19:AR$23)</f>
        <v>0</v>
      </c>
      <c r="AS20" s="65">
        <f>ABS!AS20/SUM(ABS!AS$19:AS$23)</f>
        <v>0</v>
      </c>
      <c r="AT20" s="65">
        <v>0</v>
      </c>
    </row>
    <row r="21" spans="1:46" ht="15.75" thickBot="1">
      <c r="A21" s="135"/>
      <c r="B21" s="201"/>
      <c r="C21" s="33" t="s">
        <v>27</v>
      </c>
      <c r="D21" s="33"/>
      <c r="E21" s="7"/>
      <c r="F21" s="65">
        <f>ABS!F21/SUM(ABS!F$19:F$23)</f>
        <v>0.25</v>
      </c>
      <c r="G21" s="65">
        <f>ABS!G21/SUM(ABS!G$19:G$23)</f>
        <v>0.13207547169811321</v>
      </c>
      <c r="H21" s="65">
        <f>ABS!H21/SUM(ABS!H$19:H$23)</f>
        <v>0.16438356164383561</v>
      </c>
      <c r="I21" s="65">
        <f>ABS!I21/SUM(ABS!I$19:I$23)</f>
        <v>0.21052631578947367</v>
      </c>
      <c r="J21" s="65">
        <f>ABS!J21/SUM(ABS!J$19:J$23)</f>
        <v>0.17006802721088435</v>
      </c>
      <c r="K21" s="65">
        <f>ABS!K21/SUM(ABS!K$19:K$23)</f>
        <v>0.18181818181818182</v>
      </c>
      <c r="L21" s="65">
        <f>ABS!L21/SUM(ABS!L$19:L$23)</f>
        <v>0.17647058823529413</v>
      </c>
      <c r="M21" s="65">
        <f>ABS!M21/SUM(ABS!M$19:M$23)</f>
        <v>0.2</v>
      </c>
      <c r="N21" s="65">
        <f>ABS!N21/SUM(ABS!N$19:N$23)</f>
        <v>0.14285714285714285</v>
      </c>
      <c r="O21" s="65">
        <f>ABS!O21/SUM(ABS!O$19:O$23)</f>
        <v>8.6956521739130432E-2</v>
      </c>
      <c r="P21" s="65">
        <f>ABS!P21/SUM(ABS!P$19:P$23)</f>
        <v>0.23809523809523808</v>
      </c>
      <c r="Q21" s="65">
        <f>ABS!Q21/SUM(ABS!Q$19:Q$23)</f>
        <v>0.15686274509803921</v>
      </c>
      <c r="R21" s="65">
        <f>ABS!R21/SUM(ABS!R$19:R$23)</f>
        <v>0.20588235294117646</v>
      </c>
      <c r="S21" s="65">
        <f>ABS!S21/SUM(ABS!S$19:S$23)</f>
        <v>5.5555555555555552E-2</v>
      </c>
      <c r="T21" s="105">
        <f>ABS!T21/SUM(ABS!T$19:T$23)</f>
        <v>0.29629629629629628</v>
      </c>
      <c r="U21" s="65">
        <f>ABS!U21/SUM(ABS!U$19:U$23)</f>
        <v>0.125</v>
      </c>
      <c r="V21" s="65">
        <f>ABS!V21/SUM(ABS!V$19:V$23)</f>
        <v>8.3333333333333329E-2</v>
      </c>
      <c r="W21" s="65">
        <f>ABS!W21/SUM(ABS!W$19:W$23)</f>
        <v>0.36</v>
      </c>
      <c r="X21" s="65">
        <f>ABS!X21/SUM(ABS!X$19:X$23)</f>
        <v>0.20833333333333334</v>
      </c>
      <c r="Y21" s="65">
        <f>ABS!Y21/SUM(ABS!Y$19:Y$23)</f>
        <v>0.22500000000000001</v>
      </c>
      <c r="Z21" s="65">
        <f>ABS!Z21/SUM(ABS!Z$19:Z$23)</f>
        <v>0.14285714285714285</v>
      </c>
      <c r="AA21" s="65">
        <f>ABS!AA21/SUM(ABS!AA$19:AA$23)</f>
        <v>9.5238095238095233E-2</v>
      </c>
      <c r="AB21" s="65">
        <f>ABS!AB21/SUM(ABS!AB$19:AB$23)</f>
        <v>0</v>
      </c>
      <c r="AC21" s="65">
        <f>ABS!AC21/SUM(ABS!AC$19:AC$23)</f>
        <v>0</v>
      </c>
      <c r="AD21" s="65">
        <f>ABS!AD21/SUM(ABS!AD$19:AD$23)</f>
        <v>0.18181818181818182</v>
      </c>
      <c r="AE21" s="65">
        <f>ABS!AE21/SUM(ABS!AE$19:AE$23)</f>
        <v>5.5555555555555552E-2</v>
      </c>
      <c r="AF21" s="65">
        <f>ABS!AF21/SUM(ABS!AF$19:AF$23)</f>
        <v>0.16666666666666666</v>
      </c>
      <c r="AG21" s="65">
        <f>ABS!AG21/SUM(ABS!AG$19:AG$23)</f>
        <v>0.30769230769230771</v>
      </c>
      <c r="AH21" s="65">
        <f>ABS!AH21/SUM(ABS!AH$19:AH$23)</f>
        <v>0.17647058823529413</v>
      </c>
      <c r="AI21" s="65">
        <f>ABS!AI21/SUM(ABS!AI$19:AI$23)</f>
        <v>0.2</v>
      </c>
      <c r="AJ21" s="65">
        <f>ABS!AJ21/SUM(ABS!AJ$19:AJ$23)</f>
        <v>0.33333333333333331</v>
      </c>
      <c r="AK21" s="65">
        <f>ABS!AK21/SUM(ABS!AK$19:AK$23)</f>
        <v>0.1</v>
      </c>
      <c r="AL21" s="65">
        <f>ABS!AL21/SUM(ABS!AL$19:AL$23)</f>
        <v>0</v>
      </c>
      <c r="AM21" s="65">
        <f>ABS!AM21/SUM(ABS!AM$19:AM$23)</f>
        <v>0</v>
      </c>
      <c r="AN21" s="65">
        <f>ABS!AN21/SUM(ABS!AN$19:AN$23)</f>
        <v>0</v>
      </c>
      <c r="AO21" s="65">
        <f>ABS!AO21/SUM(ABS!AO$19:AO$23)</f>
        <v>0</v>
      </c>
      <c r="AP21" s="65">
        <v>0</v>
      </c>
      <c r="AQ21" s="65">
        <v>0</v>
      </c>
      <c r="AR21" s="65">
        <f>ABS!AR21/SUM(ABS!AR$19:AR$23)</f>
        <v>0</v>
      </c>
      <c r="AS21" s="65">
        <f>ABS!AS21/SUM(ABS!AS$19:AS$23)</f>
        <v>0</v>
      </c>
      <c r="AT21" s="65">
        <v>0</v>
      </c>
    </row>
    <row r="22" spans="1:46" ht="15.75" thickBot="1">
      <c r="A22" s="135"/>
      <c r="B22" s="201"/>
      <c r="C22" s="33" t="s">
        <v>28</v>
      </c>
      <c r="D22" s="33"/>
      <c r="E22" s="7"/>
      <c r="F22" s="65">
        <f>ABS!F22/SUM(ABS!F$19:F$23)</f>
        <v>0.25</v>
      </c>
      <c r="G22" s="65">
        <f>ABS!G22/SUM(ABS!G$19:G$23)</f>
        <v>0.18867924528301888</v>
      </c>
      <c r="H22" s="65">
        <f>ABS!H22/SUM(ABS!H$19:H$23)</f>
        <v>0.16438356164383561</v>
      </c>
      <c r="I22" s="65">
        <f>ABS!I22/SUM(ABS!I$19:I$23)</f>
        <v>0.15789473684210525</v>
      </c>
      <c r="J22" s="65">
        <f>ABS!J22/SUM(ABS!J$19:J$23)</f>
        <v>0.17687074829931973</v>
      </c>
      <c r="K22" s="65">
        <f>ABS!K22/SUM(ABS!K$19:K$23)</f>
        <v>0.18181818181818182</v>
      </c>
      <c r="L22" s="65">
        <f>ABS!L22/SUM(ABS!L$19:L$23)</f>
        <v>8.8235294117647065E-2</v>
      </c>
      <c r="M22" s="123">
        <f>ABS!M22/SUM(ABS!M$19:M$23)</f>
        <v>0.3</v>
      </c>
      <c r="N22" s="65">
        <f>ABS!N22/SUM(ABS!N$19:N$23)</f>
        <v>0.21428571428571427</v>
      </c>
      <c r="O22" s="65">
        <f>ABS!O22/SUM(ABS!O$19:O$23)</f>
        <v>0.17391304347826086</v>
      </c>
      <c r="P22" s="65">
        <f>ABS!P22/SUM(ABS!P$19:P$23)</f>
        <v>0.14285714285714285</v>
      </c>
      <c r="Q22" s="65">
        <f>ABS!Q22/SUM(ABS!Q$19:Q$23)</f>
        <v>0.16993464052287582</v>
      </c>
      <c r="R22" s="65">
        <f>ABS!R22/SUM(ABS!R$19:R$23)</f>
        <v>0.10784313725490197</v>
      </c>
      <c r="S22" s="105">
        <f>ABS!S22/SUM(ABS!S$19:S$23)</f>
        <v>0.27777777777777779</v>
      </c>
      <c r="T22" s="65">
        <f>ABS!T22/SUM(ABS!T$19:T$23)</f>
        <v>0.22222222222222221</v>
      </c>
      <c r="U22" s="105">
        <f>ABS!U22/SUM(ABS!U$19:U$23)</f>
        <v>0.3125</v>
      </c>
      <c r="V22" s="65">
        <f>ABS!V22/SUM(ABS!V$19:V$23)</f>
        <v>0.25</v>
      </c>
      <c r="W22" s="65">
        <f>ABS!W22/SUM(ABS!W$19:W$23)</f>
        <v>0.24</v>
      </c>
      <c r="X22" s="65">
        <f>ABS!X22/SUM(ABS!X$19:X$23)</f>
        <v>0.125</v>
      </c>
      <c r="Y22" s="65">
        <f>ABS!Y22/SUM(ABS!Y$19:Y$23)</f>
        <v>0.3</v>
      </c>
      <c r="Z22" s="65">
        <f>ABS!Z22/SUM(ABS!Z$19:Z$23)</f>
        <v>0.14285714285714285</v>
      </c>
      <c r="AA22" s="65">
        <f>ABS!AA22/SUM(ABS!AA$19:AA$23)</f>
        <v>0.2857142857142857</v>
      </c>
      <c r="AB22" s="65">
        <f>ABS!AB22/SUM(ABS!AB$19:AB$23)</f>
        <v>0.125</v>
      </c>
      <c r="AC22" s="65">
        <f>ABS!AC22/SUM(ABS!AC$19:AC$23)</f>
        <v>0.1875</v>
      </c>
      <c r="AD22" s="65">
        <f>ABS!AD22/SUM(ABS!AD$19:AD$23)</f>
        <v>0.27272727272727271</v>
      </c>
      <c r="AE22" s="65">
        <f>ABS!AE22/SUM(ABS!AE$19:AE$23)</f>
        <v>5.5555555555555552E-2</v>
      </c>
      <c r="AF22" s="65">
        <f>ABS!AF22/SUM(ABS!AF$19:AF$23)</f>
        <v>0</v>
      </c>
      <c r="AG22" s="65">
        <f>ABS!AG22/SUM(ABS!AG$19:AG$23)</f>
        <v>0.15384615384615385</v>
      </c>
      <c r="AH22" s="65">
        <f>ABS!AH22/SUM(ABS!AH$19:AH$23)</f>
        <v>9.4117647058823528E-2</v>
      </c>
      <c r="AI22" s="65">
        <f>ABS!AI22/SUM(ABS!AI$19:AI$23)</f>
        <v>0</v>
      </c>
      <c r="AJ22" s="65">
        <f>ABS!AJ22/SUM(ABS!AJ$19:AJ$23)</f>
        <v>0.22222222222222221</v>
      </c>
      <c r="AK22" s="65">
        <f>ABS!AK22/SUM(ABS!AK$19:AK$23)</f>
        <v>0.2</v>
      </c>
      <c r="AL22" s="65">
        <f>ABS!AL22/SUM(ABS!AL$19:AL$23)</f>
        <v>0</v>
      </c>
      <c r="AM22" s="65">
        <f>ABS!AM22/SUM(ABS!AM$19:AM$23)</f>
        <v>1</v>
      </c>
      <c r="AN22" s="65">
        <f>ABS!AN22/SUM(ABS!AN$19:AN$23)</f>
        <v>0.5</v>
      </c>
      <c r="AO22" s="65">
        <f>ABS!AO22/SUM(ABS!AO$19:AO$23)</f>
        <v>0</v>
      </c>
      <c r="AP22" s="65">
        <v>0</v>
      </c>
      <c r="AQ22" s="65">
        <v>0</v>
      </c>
      <c r="AR22" s="65">
        <f>ABS!AR22/SUM(ABS!AR$19:AR$23)</f>
        <v>0</v>
      </c>
      <c r="AS22" s="65">
        <f>ABS!AS22/SUM(ABS!AS$19:AS$23)</f>
        <v>0</v>
      </c>
      <c r="AT22" s="65">
        <v>0</v>
      </c>
    </row>
    <row r="23" spans="1:46" ht="15.75" customHeight="1" thickBot="1">
      <c r="A23" s="135"/>
      <c r="B23" s="202"/>
      <c r="C23" s="5" t="s">
        <v>29</v>
      </c>
      <c r="D23" s="5"/>
      <c r="E23" s="7"/>
      <c r="F23" s="65">
        <f>ABS!F23/SUM(ABS!F$19:F$23)</f>
        <v>0.25</v>
      </c>
      <c r="G23" s="105">
        <f>ABS!G23/SUM(ABS!G$19:G$23)</f>
        <v>0.33962264150943394</v>
      </c>
      <c r="H23" s="105">
        <f>ABS!H23/SUM(ABS!H$19:H$23)</f>
        <v>0.31506849315068491</v>
      </c>
      <c r="I23" s="105">
        <f>ABS!I23/SUM(ABS!I$19:I$23)</f>
        <v>0.38596491228070173</v>
      </c>
      <c r="J23" s="105">
        <f>ABS!J23/SUM(ABS!J$19:J$23)</f>
        <v>0.2857142857142857</v>
      </c>
      <c r="K23" s="123">
        <f>ABS!K23/SUM(ABS!K$19:K$23)</f>
        <v>0.31578947368421051</v>
      </c>
      <c r="L23" s="123">
        <f>ABS!L23/SUM(ABS!L$19:L$23)</f>
        <v>0.29411764705882354</v>
      </c>
      <c r="M23" s="65">
        <f>ABS!M23/SUM(ABS!M$19:M$23)</f>
        <v>0.2</v>
      </c>
      <c r="N23" s="123">
        <f>ABS!N23/SUM(ABS!N$19:N$23)</f>
        <v>0.2857142857142857</v>
      </c>
      <c r="O23" s="123">
        <f>ABS!O23/SUM(ABS!O$19:O$23)</f>
        <v>0.36956521739130432</v>
      </c>
      <c r="P23" s="123">
        <f>ABS!P23/SUM(ABS!P$19:P$23)</f>
        <v>0.33333333333333331</v>
      </c>
      <c r="Q23" s="105">
        <f>ABS!Q23/SUM(ABS!Q$19:Q$23)</f>
        <v>0.33986928104575165</v>
      </c>
      <c r="R23" s="105">
        <f>ABS!R23/SUM(ABS!R$19:R$23)</f>
        <v>0.34313725490196079</v>
      </c>
      <c r="S23" s="65">
        <f>ABS!S23/SUM(ABS!S$19:S$23)</f>
        <v>0.25</v>
      </c>
      <c r="T23" s="65">
        <f>ABS!T23/SUM(ABS!T$19:T$23)</f>
        <v>0.22222222222222221</v>
      </c>
      <c r="U23" s="65">
        <f>ABS!U23/SUM(ABS!U$19:U$23)</f>
        <v>0.25</v>
      </c>
      <c r="V23" s="65">
        <f>ABS!V23/SUM(ABS!V$19:V$23)</f>
        <v>0.16666666666666666</v>
      </c>
      <c r="W23" s="65">
        <f>ABS!W23/SUM(ABS!W$19:W$23)</f>
        <v>0.16</v>
      </c>
      <c r="X23" s="65">
        <f>ABS!X23/SUM(ABS!X$19:X$23)</f>
        <v>0.29166666666666669</v>
      </c>
      <c r="Y23" s="65">
        <f>ABS!Y23/SUM(ABS!Y$19:Y$23)</f>
        <v>0.25</v>
      </c>
      <c r="Z23" s="65">
        <f>ABS!Z23/SUM(ABS!Z$19:Z$23)</f>
        <v>0.61904761904761907</v>
      </c>
      <c r="AA23" s="65">
        <f>ABS!AA23/SUM(ABS!AA$19:AA$23)</f>
        <v>0.5714285714285714</v>
      </c>
      <c r="AB23" s="65">
        <f>ABS!AB23/SUM(ABS!AB$19:AB$23)</f>
        <v>0.625</v>
      </c>
      <c r="AC23" s="65">
        <f>ABS!AC23/SUM(ABS!AC$19:AC$23)</f>
        <v>0.625</v>
      </c>
      <c r="AD23" s="65">
        <f>ABS!AD23/SUM(ABS!AD$19:AD$23)</f>
        <v>0.45454545454545453</v>
      </c>
      <c r="AE23" s="65">
        <f>ABS!AE23/SUM(ABS!AE$19:AE$23)</f>
        <v>0.83333333333333337</v>
      </c>
      <c r="AF23" s="65">
        <f>ABS!AF23/SUM(ABS!AF$19:AF$23)</f>
        <v>0.83333333333333337</v>
      </c>
      <c r="AG23" s="65">
        <f>ABS!AG23/SUM(ABS!AG$19:AG$23)</f>
        <v>0.46153846153846156</v>
      </c>
      <c r="AH23" s="65">
        <f>ABS!AH23/SUM(ABS!AH$19:AH$23)</f>
        <v>9.4117647058823528E-2</v>
      </c>
      <c r="AI23" s="65">
        <f>ABS!AI23/SUM(ABS!AI$19:AI$23)</f>
        <v>0.2</v>
      </c>
      <c r="AJ23" s="65">
        <f>ABS!AJ23/SUM(ABS!AJ$19:AJ$23)</f>
        <v>0</v>
      </c>
      <c r="AK23" s="65">
        <f>ABS!AK23/SUM(ABS!AK$19:AK$23)</f>
        <v>0.1</v>
      </c>
      <c r="AL23" s="65">
        <f>ABS!AL23/SUM(ABS!AL$19:AL$23)</f>
        <v>0</v>
      </c>
      <c r="AM23" s="65">
        <f>ABS!AM23/SUM(ABS!AM$19:AM$23)</f>
        <v>0</v>
      </c>
      <c r="AN23" s="65">
        <f>ABS!AN23/SUM(ABS!AN$19:AN$23)</f>
        <v>0.5</v>
      </c>
      <c r="AO23" s="65">
        <f>ABS!AO23/SUM(ABS!AO$19:AO$23)</f>
        <v>0.5</v>
      </c>
      <c r="AP23" s="65">
        <v>0</v>
      </c>
      <c r="AQ23" s="65">
        <v>0</v>
      </c>
      <c r="AR23" s="65">
        <f>ABS!AR23/SUM(ABS!AR$19:AR$23)</f>
        <v>1</v>
      </c>
      <c r="AS23" s="65">
        <f>ABS!AS23/SUM(ABS!AS$19:AS$23)</f>
        <v>0</v>
      </c>
      <c r="AT23" s="65">
        <v>0</v>
      </c>
    </row>
    <row r="24" spans="1:46" ht="15.75" thickBot="1">
      <c r="A24" s="135"/>
      <c r="B24" s="203" t="s">
        <v>127</v>
      </c>
      <c r="C24" s="4" t="s">
        <v>25</v>
      </c>
      <c r="D24" s="4"/>
      <c r="E24" s="7"/>
      <c r="F24" s="65">
        <f>ABS!F24/SUM(ABS!F$24:F$28)</f>
        <v>0.25</v>
      </c>
      <c r="G24" s="65">
        <f>ABS!G24/SUM(ABS!G$24:G$28)</f>
        <v>0.16981132075471697</v>
      </c>
      <c r="H24" s="102">
        <f>ABS!H24/SUM(ABS!H$24:H$28)</f>
        <v>0.30136986301369861</v>
      </c>
      <c r="I24" s="65">
        <f>ABS!I24/SUM(ABS!I$24:I$28)</f>
        <v>0.24561403508771928</v>
      </c>
      <c r="J24" s="102">
        <f>ABS!J24/SUM(ABS!J$24:J$28)</f>
        <v>0.24489795918367346</v>
      </c>
      <c r="K24" s="65">
        <f>ABS!K24/SUM(ABS!K$24:K$28)</f>
        <v>0.19617224880382775</v>
      </c>
      <c r="L24" s="65">
        <f>ABS!L24/SUM(ABS!L$24:L$28)</f>
        <v>0.20588235294117646</v>
      </c>
      <c r="M24" s="102">
        <f>ABS!M24/SUM(ABS!M$24:M$28)</f>
        <v>0.3</v>
      </c>
      <c r="N24" s="102">
        <f>ABS!N24/SUM(ABS!N$24:N$28)</f>
        <v>0.5714285714285714</v>
      </c>
      <c r="O24" s="102">
        <f>ABS!O24/SUM(ABS!O$24:O$28)</f>
        <v>0.36956521739130432</v>
      </c>
      <c r="P24" s="102">
        <f>ABS!P24/SUM(ABS!P$24:P$28)</f>
        <v>0.2857142857142857</v>
      </c>
      <c r="Q24" s="102">
        <f>ABS!Q24/SUM(ABS!Q$24:Q$28)</f>
        <v>0.28758169934640521</v>
      </c>
      <c r="R24" s="65">
        <f>ABS!R24/SUM(ABS!R$24:R$28)</f>
        <v>0.20588235294117646</v>
      </c>
      <c r="S24" s="65">
        <f>ABS!S24/SUM(ABS!S$24:S$28)</f>
        <v>0.22222222222222221</v>
      </c>
      <c r="T24" s="65">
        <f>ABS!T24/SUM(ABS!T$24:T$28)</f>
        <v>0.18518518518518517</v>
      </c>
      <c r="U24" s="102">
        <f>ABS!U24/SUM(ABS!U$24:U$28)</f>
        <v>0.25</v>
      </c>
      <c r="V24" s="65">
        <f>ABS!V24/SUM(ABS!V$24:V$28)</f>
        <v>0.58333333333333337</v>
      </c>
      <c r="W24" s="65">
        <f>ABS!W24/SUM(ABS!W$24:W$28)</f>
        <v>0.12</v>
      </c>
      <c r="X24" s="65">
        <f>ABS!X24/SUM(ABS!X$24:X$28)</f>
        <v>0.20833333333333334</v>
      </c>
      <c r="Y24" s="65">
        <f>ABS!Y24/SUM(ABS!Y$24:Y$28)</f>
        <v>0.17499999999999999</v>
      </c>
      <c r="Z24" s="65">
        <f>ABS!Z24/SUM(ABS!Z$24:Z$28)</f>
        <v>0.19047619047619047</v>
      </c>
      <c r="AA24" s="65">
        <f>ABS!AA24/SUM(ABS!AA$24:AA$28)</f>
        <v>0.14285714285714285</v>
      </c>
      <c r="AB24" s="65">
        <f>ABS!AB24/SUM(ABS!AB$24:AB$28)</f>
        <v>0.125</v>
      </c>
      <c r="AC24" s="65">
        <f>ABS!AC24/SUM(ABS!AC$24:AC$28)</f>
        <v>0.3125</v>
      </c>
      <c r="AD24" s="65">
        <f>ABS!AD24/SUM(ABS!AD$24:AD$28)</f>
        <v>9.0909090909090912E-2</v>
      </c>
      <c r="AE24" s="65">
        <f>ABS!AE24/SUM(ABS!AE$24:AE$28)</f>
        <v>5.5555555555555552E-2</v>
      </c>
      <c r="AF24" s="65">
        <f>ABS!AF24/SUM(ABS!AF$24:AF$28)</f>
        <v>0.16666666666666666</v>
      </c>
      <c r="AG24" s="65">
        <f>ABS!AG24/SUM(ABS!AG$24:AG$28)</f>
        <v>7.6923076923076927E-2</v>
      </c>
      <c r="AH24" s="65">
        <f>ABS!AH24/SUM(ABS!AH$24:AH$28)</f>
        <v>0.38823529411764707</v>
      </c>
      <c r="AI24" s="65">
        <f>ABS!AI24/SUM(ABS!AI$24:AI$28)</f>
        <v>0.2</v>
      </c>
      <c r="AJ24" s="65">
        <f>ABS!AJ24/SUM(ABS!AJ$24:AJ$28)</f>
        <v>0.33333333333333331</v>
      </c>
      <c r="AK24" s="65">
        <f>ABS!AK24/SUM(ABS!AK$24:AK$28)</f>
        <v>0.1</v>
      </c>
      <c r="AL24" s="65">
        <f>ABS!AL24/SUM(ABS!AL$24:AL$28)</f>
        <v>0</v>
      </c>
      <c r="AM24" s="65">
        <f>ABS!AM24/SUM(ABS!AM$24:AM$28)</f>
        <v>1</v>
      </c>
      <c r="AN24" s="65">
        <f>ABS!AN24/SUM(ABS!AN$24:AN$28)</f>
        <v>0.5</v>
      </c>
      <c r="AO24" s="65">
        <f>ABS!AO24/SUM(ABS!AO$24:AO$28)</f>
        <v>0.5</v>
      </c>
      <c r="AP24" s="65">
        <v>0</v>
      </c>
      <c r="AQ24" s="65">
        <v>0</v>
      </c>
      <c r="AR24" s="65">
        <f>ABS!AR24/SUM(ABS!AR$24:AR$28)</f>
        <v>0</v>
      </c>
      <c r="AS24" s="65">
        <f>ABS!AS24/SUM(ABS!AS$24:AS$28)</f>
        <v>1</v>
      </c>
      <c r="AT24" s="65">
        <v>0</v>
      </c>
    </row>
    <row r="25" spans="1:46" ht="15.75" thickBot="1">
      <c r="A25" s="135"/>
      <c r="B25" s="204"/>
      <c r="C25" s="33" t="s">
        <v>26</v>
      </c>
      <c r="D25" s="33"/>
      <c r="E25" s="7"/>
      <c r="F25" s="65">
        <f>ABS!F25/SUM(ABS!F$24:F$28)</f>
        <v>0.25</v>
      </c>
      <c r="G25" s="65">
        <f>ABS!G25/SUM(ABS!G$24:G$28)</f>
        <v>0.15094339622641509</v>
      </c>
      <c r="H25" s="65">
        <f>ABS!H25/SUM(ABS!H$24:H$28)</f>
        <v>0.15068493150684931</v>
      </c>
      <c r="I25" s="65">
        <f>ABS!I25/SUM(ABS!I$24:I$28)</f>
        <v>8.771929824561403E-2</v>
      </c>
      <c r="J25" s="65">
        <f>ABS!J25/SUM(ABS!J$24:J$28)</f>
        <v>0.14965986394557823</v>
      </c>
      <c r="K25" s="65">
        <f>ABS!K25/SUM(ABS!K$24:K$28)</f>
        <v>0.18181818181818182</v>
      </c>
      <c r="L25" s="65">
        <f>ABS!L25/SUM(ABS!L$24:L$28)</f>
        <v>0.11764705882352941</v>
      </c>
      <c r="M25" s="65">
        <f>ABS!M25/SUM(ABS!M$24:M$28)</f>
        <v>0.1</v>
      </c>
      <c r="N25" s="65">
        <f>ABS!N25/SUM(ABS!N$24:N$28)</f>
        <v>0</v>
      </c>
      <c r="O25" s="65">
        <f>ABS!O25/SUM(ABS!O$24:O$28)</f>
        <v>6.5217391304347824E-2</v>
      </c>
      <c r="P25" s="65">
        <f>ABS!P25/SUM(ABS!P$24:P$28)</f>
        <v>4.7619047619047616E-2</v>
      </c>
      <c r="Q25" s="65">
        <f>ABS!Q25/SUM(ABS!Q$24:Q$28)</f>
        <v>0.1111111111111111</v>
      </c>
      <c r="R25" s="65">
        <f>ABS!R25/SUM(ABS!R$24:R$28)</f>
        <v>0.14705882352941177</v>
      </c>
      <c r="S25" s="65">
        <f>ABS!S25/SUM(ABS!S$24:S$28)</f>
        <v>0.22222222222222221</v>
      </c>
      <c r="T25" s="65">
        <f>ABS!T25/SUM(ABS!T$24:T$28)</f>
        <v>0.1111111111111111</v>
      </c>
      <c r="U25" s="102">
        <f>ABS!U25/SUM(ABS!U$24:U$28)</f>
        <v>0.25</v>
      </c>
      <c r="V25" s="65">
        <f>ABS!V25/SUM(ABS!V$24:V$28)</f>
        <v>0.25</v>
      </c>
      <c r="W25" s="65">
        <f>ABS!W25/SUM(ABS!W$24:W$28)</f>
        <v>0.2</v>
      </c>
      <c r="X25" s="65">
        <f>ABS!X25/SUM(ABS!X$24:X$28)</f>
        <v>0.16666666666666666</v>
      </c>
      <c r="Y25" s="65">
        <f>ABS!Y25/SUM(ABS!Y$24:Y$28)</f>
        <v>0.17499999999999999</v>
      </c>
      <c r="Z25" s="65">
        <f>ABS!Z25/SUM(ABS!Z$24:Z$28)</f>
        <v>9.5238095238095233E-2</v>
      </c>
      <c r="AA25" s="65">
        <f>ABS!AA25/SUM(ABS!AA$24:AA$28)</f>
        <v>0.19047619047619047</v>
      </c>
      <c r="AB25" s="65">
        <f>ABS!AB25/SUM(ABS!AB$24:AB$28)</f>
        <v>0</v>
      </c>
      <c r="AC25" s="65">
        <f>ABS!AC25/SUM(ABS!AC$24:AC$28)</f>
        <v>0</v>
      </c>
      <c r="AD25" s="65">
        <f>ABS!AD25/SUM(ABS!AD$24:AD$28)</f>
        <v>0</v>
      </c>
      <c r="AE25" s="65">
        <f>ABS!AE25/SUM(ABS!AE$24:AE$28)</f>
        <v>5.5555555555555552E-2</v>
      </c>
      <c r="AF25" s="65">
        <f>ABS!AF25/SUM(ABS!AF$24:AF$28)</f>
        <v>0</v>
      </c>
      <c r="AG25" s="65">
        <f>ABS!AG25/SUM(ABS!AG$24:AG$28)</f>
        <v>0.23076923076923078</v>
      </c>
      <c r="AH25" s="65">
        <f>ABS!AH25/SUM(ABS!AH$24:AH$28)</f>
        <v>0.15294117647058825</v>
      </c>
      <c r="AI25" s="65">
        <f>ABS!AI25/SUM(ABS!AI$24:AI$28)</f>
        <v>0.4</v>
      </c>
      <c r="AJ25" s="65">
        <f>ABS!AJ25/SUM(ABS!AJ$24:AJ$28)</f>
        <v>0.1111111111111111</v>
      </c>
      <c r="AK25" s="65">
        <f>ABS!AK25/SUM(ABS!AK$24:AK$28)</f>
        <v>0</v>
      </c>
      <c r="AL25" s="65">
        <f>ABS!AL25/SUM(ABS!AL$24:AL$28)</f>
        <v>1</v>
      </c>
      <c r="AM25" s="65">
        <f>ABS!AM25/SUM(ABS!AM$24:AM$28)</f>
        <v>0</v>
      </c>
      <c r="AN25" s="65">
        <f>ABS!AN25/SUM(ABS!AN$24:AN$28)</f>
        <v>0</v>
      </c>
      <c r="AO25" s="65">
        <f>ABS!AO25/SUM(ABS!AO$24:AO$28)</f>
        <v>0</v>
      </c>
      <c r="AP25" s="65">
        <v>0</v>
      </c>
      <c r="AQ25" s="65">
        <v>0</v>
      </c>
      <c r="AR25" s="65">
        <f>ABS!AR25/SUM(ABS!AR$24:AR$28)</f>
        <v>0</v>
      </c>
      <c r="AS25" s="65">
        <f>ABS!AS25/SUM(ABS!AS$24:AS$28)</f>
        <v>0</v>
      </c>
      <c r="AT25" s="65">
        <v>0</v>
      </c>
    </row>
    <row r="26" spans="1:46" ht="15.75" thickBot="1">
      <c r="A26" s="135"/>
      <c r="B26" s="204"/>
      <c r="C26" s="33" t="s">
        <v>27</v>
      </c>
      <c r="D26" s="33"/>
      <c r="E26" s="7"/>
      <c r="F26" s="65">
        <f>ABS!F26/SUM(ABS!F$24:F$28)</f>
        <v>0</v>
      </c>
      <c r="G26" s="65">
        <f>ABS!G26/SUM(ABS!G$24:G$28)</f>
        <v>0.22641509433962265</v>
      </c>
      <c r="H26" s="65">
        <f>ABS!H26/SUM(ABS!H$24:H$28)</f>
        <v>0.13698630136986301</v>
      </c>
      <c r="I26" s="65">
        <f>ABS!I26/SUM(ABS!I$24:I$28)</f>
        <v>0.22807017543859648</v>
      </c>
      <c r="J26" s="65">
        <f>ABS!J26/SUM(ABS!J$24:J$28)</f>
        <v>0.22448979591836735</v>
      </c>
      <c r="K26" s="65">
        <f>ABS!K26/SUM(ABS!K$24:K$28)</f>
        <v>0.19138755980861244</v>
      </c>
      <c r="L26" s="102">
        <f>ABS!L26/SUM(ABS!L$24:L$28)</f>
        <v>0.26470588235294118</v>
      </c>
      <c r="M26" s="65">
        <f>ABS!M26/SUM(ABS!M$24:M$28)</f>
        <v>0.2</v>
      </c>
      <c r="N26" s="65">
        <f>ABS!N26/SUM(ABS!N$24:N$28)</f>
        <v>0.14285714285714285</v>
      </c>
      <c r="O26" s="65">
        <f>ABS!O26/SUM(ABS!O$24:O$28)</f>
        <v>0.19565217391304349</v>
      </c>
      <c r="P26" s="102">
        <f>ABS!P26/SUM(ABS!P$24:P$28)</f>
        <v>0.2857142857142857</v>
      </c>
      <c r="Q26" s="65">
        <f>ABS!Q26/SUM(ABS!Q$24:Q$28)</f>
        <v>0.16993464052287582</v>
      </c>
      <c r="R26" s="122">
        <f>ABS!R26/SUM(ABS!R$24:R$28)</f>
        <v>0.23529411764705882</v>
      </c>
      <c r="S26" s="102">
        <f>ABS!S26/SUM(ABS!S$24:S$28)</f>
        <v>0.30555555555555558</v>
      </c>
      <c r="T26" s="65">
        <f>ABS!T26/SUM(ABS!T$24:T$28)</f>
        <v>0.18518518518518517</v>
      </c>
      <c r="U26" s="65">
        <f>ABS!U26/SUM(ABS!U$24:U$28)</f>
        <v>0.125</v>
      </c>
      <c r="V26" s="65">
        <f>ABS!V26/SUM(ABS!V$24:V$28)</f>
        <v>8.3333333333333329E-2</v>
      </c>
      <c r="W26" s="65">
        <f>ABS!W26/SUM(ABS!W$24:W$28)</f>
        <v>0.44</v>
      </c>
      <c r="X26" s="65">
        <f>ABS!X26/SUM(ABS!X$24:X$28)</f>
        <v>0.25</v>
      </c>
      <c r="Y26" s="65">
        <f>ABS!Y26/SUM(ABS!Y$24:Y$28)</f>
        <v>0.125</v>
      </c>
      <c r="Z26" s="65">
        <f>ABS!Z26/SUM(ABS!Z$24:Z$28)</f>
        <v>9.5238095238095233E-2</v>
      </c>
      <c r="AA26" s="65">
        <f>ABS!AA26/SUM(ABS!AA$24:AA$28)</f>
        <v>9.5238095238095233E-2</v>
      </c>
      <c r="AB26" s="65">
        <f>ABS!AB26/SUM(ABS!AB$24:AB$28)</f>
        <v>0.5</v>
      </c>
      <c r="AC26" s="65">
        <f>ABS!AC26/SUM(ABS!AC$24:AC$28)</f>
        <v>0.125</v>
      </c>
      <c r="AD26" s="65">
        <f>ABS!AD26/SUM(ABS!AD$24:AD$28)</f>
        <v>0.18181818181818182</v>
      </c>
      <c r="AE26" s="65">
        <f>ABS!AE26/SUM(ABS!AE$24:AE$28)</f>
        <v>0</v>
      </c>
      <c r="AF26" s="65">
        <f>ABS!AF26/SUM(ABS!AF$24:AF$28)</f>
        <v>0.16666666666666666</v>
      </c>
      <c r="AG26" s="65">
        <f>ABS!AG26/SUM(ABS!AG$24:AG$28)</f>
        <v>7.6923076923076927E-2</v>
      </c>
      <c r="AH26" s="65">
        <f>ABS!AH26/SUM(ABS!AH$24:AH$28)</f>
        <v>0.27058823529411763</v>
      </c>
      <c r="AI26" s="65">
        <f>ABS!AI26/SUM(ABS!AI$24:AI$28)</f>
        <v>0.2</v>
      </c>
      <c r="AJ26" s="65">
        <f>ABS!AJ26/SUM(ABS!AJ$24:AJ$28)</f>
        <v>0.1111111111111111</v>
      </c>
      <c r="AK26" s="65">
        <f>ABS!AK26/SUM(ABS!AK$24:AK$28)</f>
        <v>0.6</v>
      </c>
      <c r="AL26" s="65">
        <f>ABS!AL26/SUM(ABS!AL$24:AL$28)</f>
        <v>0</v>
      </c>
      <c r="AM26" s="65">
        <f>ABS!AM26/SUM(ABS!AM$24:AM$28)</f>
        <v>0</v>
      </c>
      <c r="AN26" s="65">
        <f>ABS!AN26/SUM(ABS!AN$24:AN$28)</f>
        <v>0</v>
      </c>
      <c r="AO26" s="65">
        <f>ABS!AO26/SUM(ABS!AO$24:AO$28)</f>
        <v>0.5</v>
      </c>
      <c r="AP26" s="65">
        <v>0</v>
      </c>
      <c r="AQ26" s="65">
        <v>0</v>
      </c>
      <c r="AR26" s="65">
        <f>ABS!AR26/SUM(ABS!AR$24:AR$28)</f>
        <v>0</v>
      </c>
      <c r="AS26" s="65">
        <f>ABS!AS26/SUM(ABS!AS$24:AS$28)</f>
        <v>0</v>
      </c>
      <c r="AT26" s="65">
        <v>0</v>
      </c>
    </row>
    <row r="27" spans="1:46" ht="15.75" thickBot="1">
      <c r="A27" s="135"/>
      <c r="B27" s="204"/>
      <c r="C27" s="33" t="s">
        <v>28</v>
      </c>
      <c r="D27" s="33"/>
      <c r="E27" s="7"/>
      <c r="F27" s="65">
        <f>ABS!F27/SUM(ABS!F$24:F$28)</f>
        <v>0</v>
      </c>
      <c r="G27" s="65">
        <f>ABS!G27/SUM(ABS!G$24:G$28)</f>
        <v>0.16981132075471697</v>
      </c>
      <c r="H27" s="65">
        <f>ABS!H27/SUM(ABS!H$24:H$28)</f>
        <v>0.17808219178082191</v>
      </c>
      <c r="I27" s="65">
        <f>ABS!I27/SUM(ABS!I$24:I$28)</f>
        <v>0.12280701754385964</v>
      </c>
      <c r="J27" s="65">
        <f>ABS!J27/SUM(ABS!J$24:J$28)</f>
        <v>0.16326530612244897</v>
      </c>
      <c r="K27" s="65">
        <f>ABS!K27/SUM(ABS!K$24:K$28)</f>
        <v>0.1674641148325359</v>
      </c>
      <c r="L27" s="65">
        <f>ABS!L27/SUM(ABS!L$24:L$28)</f>
        <v>0.20588235294117646</v>
      </c>
      <c r="M27" s="65">
        <f>ABS!M27/SUM(ABS!M$24:M$28)</f>
        <v>0.2</v>
      </c>
      <c r="N27" s="65">
        <f>ABS!N27/SUM(ABS!N$24:N$28)</f>
        <v>0</v>
      </c>
      <c r="O27" s="65">
        <f>ABS!O27/SUM(ABS!O$24:O$28)</f>
        <v>8.6956521739130432E-2</v>
      </c>
      <c r="P27" s="65">
        <f>ABS!P27/SUM(ABS!P$24:P$28)</f>
        <v>0.23809523809523808</v>
      </c>
      <c r="Q27" s="65">
        <f>ABS!Q27/SUM(ABS!Q$24:Q$28)</f>
        <v>0.16993464052287582</v>
      </c>
      <c r="R27" s="65">
        <f>ABS!R27/SUM(ABS!R$24:R$28)</f>
        <v>0.12745098039215685</v>
      </c>
      <c r="S27" s="65">
        <f>ABS!S27/SUM(ABS!S$24:S$28)</f>
        <v>8.3333333333333329E-2</v>
      </c>
      <c r="T27" s="102">
        <f>ABS!T27/SUM(ABS!T$24:T$28)</f>
        <v>0.25925925925925924</v>
      </c>
      <c r="U27" s="102">
        <f>ABS!U27/SUM(ABS!U$24:U$28)</f>
        <v>0.25</v>
      </c>
      <c r="V27" s="65">
        <f>ABS!V27/SUM(ABS!V$24:V$28)</f>
        <v>0</v>
      </c>
      <c r="W27" s="65">
        <f>ABS!W27/SUM(ABS!W$24:W$28)</f>
        <v>0.08</v>
      </c>
      <c r="X27" s="65">
        <f>ABS!X27/SUM(ABS!X$24:X$28)</f>
        <v>0.25</v>
      </c>
      <c r="Y27" s="65">
        <f>ABS!Y27/SUM(ABS!Y$24:Y$28)</f>
        <v>0.27500000000000002</v>
      </c>
      <c r="Z27" s="65">
        <f>ABS!Z27/SUM(ABS!Z$24:Z$28)</f>
        <v>0.19047619047619047</v>
      </c>
      <c r="AA27" s="65">
        <f>ABS!AA27/SUM(ABS!AA$24:AA$28)</f>
        <v>0.23809523809523808</v>
      </c>
      <c r="AB27" s="65">
        <f>ABS!AB27/SUM(ABS!AB$24:AB$28)</f>
        <v>0.25</v>
      </c>
      <c r="AC27" s="65">
        <f>ABS!AC27/SUM(ABS!AC$24:AC$28)</f>
        <v>0.1875</v>
      </c>
      <c r="AD27" s="65">
        <f>ABS!AD27/SUM(ABS!AD$24:AD$28)</f>
        <v>0.27272727272727271</v>
      </c>
      <c r="AE27" s="65">
        <f>ABS!AE27/SUM(ABS!AE$24:AE$28)</f>
        <v>0</v>
      </c>
      <c r="AF27" s="65">
        <f>ABS!AF27/SUM(ABS!AF$24:AF$28)</f>
        <v>0</v>
      </c>
      <c r="AG27" s="65">
        <f>ABS!AG27/SUM(ABS!AG$24:AG$28)</f>
        <v>0.15384615384615385</v>
      </c>
      <c r="AH27" s="65">
        <f>ABS!AH27/SUM(ABS!AH$24:AH$28)</f>
        <v>9.4117647058823528E-2</v>
      </c>
      <c r="AI27" s="65">
        <f>ABS!AI27/SUM(ABS!AI$24:AI$28)</f>
        <v>0</v>
      </c>
      <c r="AJ27" s="65">
        <f>ABS!AJ27/SUM(ABS!AJ$24:AJ$28)</f>
        <v>0.33333333333333331</v>
      </c>
      <c r="AK27" s="65">
        <f>ABS!AK27/SUM(ABS!AK$24:AK$28)</f>
        <v>0.3</v>
      </c>
      <c r="AL27" s="65">
        <f>ABS!AL27/SUM(ABS!AL$24:AL$28)</f>
        <v>0</v>
      </c>
      <c r="AM27" s="65">
        <f>ABS!AM27/SUM(ABS!AM$24:AM$28)</f>
        <v>0</v>
      </c>
      <c r="AN27" s="65">
        <f>ABS!AN27/SUM(ABS!AN$24:AN$28)</f>
        <v>0</v>
      </c>
      <c r="AO27" s="65">
        <f>ABS!AO27/SUM(ABS!AO$24:AO$28)</f>
        <v>0</v>
      </c>
      <c r="AP27" s="65">
        <v>0</v>
      </c>
      <c r="AQ27" s="65">
        <v>0</v>
      </c>
      <c r="AR27" s="65">
        <f>ABS!AR27/SUM(ABS!AR$24:AR$28)</f>
        <v>0</v>
      </c>
      <c r="AS27" s="65">
        <f>ABS!AS27/SUM(ABS!AS$24:AS$28)</f>
        <v>0</v>
      </c>
      <c r="AT27" s="65">
        <v>0</v>
      </c>
    </row>
    <row r="28" spans="1:46" ht="15.75" customHeight="1" thickBot="1">
      <c r="A28" s="135"/>
      <c r="B28" s="205"/>
      <c r="C28" s="5" t="s">
        <v>29</v>
      </c>
      <c r="D28" s="5"/>
      <c r="E28" s="7"/>
      <c r="F28" s="102">
        <f>ABS!F28/SUM(ABS!F$24:F$28)</f>
        <v>0.5</v>
      </c>
      <c r="G28" s="102">
        <f>ABS!G28/SUM(ABS!G$24:G$28)</f>
        <v>0.28301886792452829</v>
      </c>
      <c r="H28" s="65">
        <f>ABS!H28/SUM(ABS!H$24:H$28)</f>
        <v>0.23287671232876711</v>
      </c>
      <c r="I28" s="102">
        <f>ABS!I28/SUM(ABS!I$24:I$28)</f>
        <v>0.31578947368421051</v>
      </c>
      <c r="J28" s="65">
        <f>ABS!J28/SUM(ABS!J$24:J$28)</f>
        <v>0.21768707482993196</v>
      </c>
      <c r="K28" s="102">
        <f>ABS!K28/SUM(ABS!K$24:K$28)</f>
        <v>0.26315789473684209</v>
      </c>
      <c r="L28" s="65">
        <f>ABS!L28/SUM(ABS!L$24:L$28)</f>
        <v>0.20588235294117646</v>
      </c>
      <c r="M28" s="65">
        <f>ABS!M28/SUM(ABS!M$24:M$28)</f>
        <v>0.2</v>
      </c>
      <c r="N28" s="65">
        <f>ABS!N28/SUM(ABS!N$24:N$28)</f>
        <v>0.2857142857142857</v>
      </c>
      <c r="O28" s="65">
        <f>ABS!O28/SUM(ABS!O$24:O$28)</f>
        <v>0.28260869565217389</v>
      </c>
      <c r="P28" s="65">
        <f>ABS!P28/SUM(ABS!P$24:P$28)</f>
        <v>0.14285714285714285</v>
      </c>
      <c r="Q28" s="65">
        <f>ABS!Q28/SUM(ABS!Q$24:Q$28)</f>
        <v>0.26143790849673204</v>
      </c>
      <c r="R28" s="102">
        <f>ABS!R28/SUM(ABS!R$24:R$28)</f>
        <v>0.28431372549019607</v>
      </c>
      <c r="S28" s="65">
        <f>ABS!S28/SUM(ABS!S$24:S$28)</f>
        <v>0.16666666666666666</v>
      </c>
      <c r="T28" s="102">
        <f>ABS!T28/SUM(ABS!T$24:T$28)</f>
        <v>0.25925925925925924</v>
      </c>
      <c r="U28" s="65">
        <f>ABS!U28/SUM(ABS!U$24:U$28)</f>
        <v>0.125</v>
      </c>
      <c r="V28" s="65">
        <f>ABS!V28/SUM(ABS!V$24:V$28)</f>
        <v>8.3333333333333329E-2</v>
      </c>
      <c r="W28" s="65">
        <f>ABS!W28/SUM(ABS!W$24:W$28)</f>
        <v>0.16</v>
      </c>
      <c r="X28" s="65">
        <f>ABS!X28/SUM(ABS!X$24:X$28)</f>
        <v>0.125</v>
      </c>
      <c r="Y28" s="65">
        <f>ABS!Y28/SUM(ABS!Y$24:Y$28)</f>
        <v>0.25</v>
      </c>
      <c r="Z28" s="65">
        <f>ABS!Z28/SUM(ABS!Z$24:Z$28)</f>
        <v>0.42857142857142855</v>
      </c>
      <c r="AA28" s="65">
        <f>ABS!AA28/SUM(ABS!AA$24:AA$28)</f>
        <v>0.33333333333333331</v>
      </c>
      <c r="AB28" s="65">
        <f>ABS!AB28/SUM(ABS!AB$24:AB$28)</f>
        <v>0.125</v>
      </c>
      <c r="AC28" s="65">
        <f>ABS!AC28/SUM(ABS!AC$24:AC$28)</f>
        <v>0.375</v>
      </c>
      <c r="AD28" s="65">
        <f>ABS!AD28/SUM(ABS!AD$24:AD$28)</f>
        <v>0.45454545454545453</v>
      </c>
      <c r="AE28" s="65">
        <f>ABS!AE28/SUM(ABS!AE$24:AE$28)</f>
        <v>0.88888888888888884</v>
      </c>
      <c r="AF28" s="65">
        <f>ABS!AF28/SUM(ABS!AF$24:AF$28)</f>
        <v>0.66666666666666663</v>
      </c>
      <c r="AG28" s="65">
        <f>ABS!AG28/SUM(ABS!AG$24:AG$28)</f>
        <v>0.46153846153846156</v>
      </c>
      <c r="AH28" s="65">
        <f>ABS!AH28/SUM(ABS!AH$24:AH$28)</f>
        <v>9.4117647058823528E-2</v>
      </c>
      <c r="AI28" s="65">
        <f>ABS!AI28/SUM(ABS!AI$24:AI$28)</f>
        <v>0.2</v>
      </c>
      <c r="AJ28" s="65">
        <f>ABS!AJ28/SUM(ABS!AJ$24:AJ$28)</f>
        <v>0.1111111111111111</v>
      </c>
      <c r="AK28" s="65">
        <f>ABS!AK28/SUM(ABS!AK$24:AK$28)</f>
        <v>0</v>
      </c>
      <c r="AL28" s="65">
        <f>ABS!AL28/SUM(ABS!AL$24:AL$28)</f>
        <v>0</v>
      </c>
      <c r="AM28" s="65">
        <f>ABS!AM28/SUM(ABS!AM$24:AM$28)</f>
        <v>0</v>
      </c>
      <c r="AN28" s="65">
        <f>ABS!AN28/SUM(ABS!AN$24:AN$28)</f>
        <v>0.5</v>
      </c>
      <c r="AO28" s="65">
        <f>ABS!AO28/SUM(ABS!AO$24:AO$28)</f>
        <v>0</v>
      </c>
      <c r="AP28" s="65">
        <v>0</v>
      </c>
      <c r="AQ28" s="65">
        <v>0</v>
      </c>
      <c r="AR28" s="65">
        <f>ABS!AR28/SUM(ABS!AR$24:AR$28)</f>
        <v>1</v>
      </c>
      <c r="AS28" s="65">
        <f>ABS!AS28/SUM(ABS!AS$24:AS$28)</f>
        <v>0</v>
      </c>
      <c r="AT28" s="65">
        <v>0</v>
      </c>
    </row>
    <row r="29" spans="1:46" ht="15.75" thickBot="1">
      <c r="A29" s="135"/>
      <c r="B29" s="206" t="s">
        <v>128</v>
      </c>
      <c r="C29" s="4" t="s">
        <v>25</v>
      </c>
      <c r="D29" s="4"/>
      <c r="E29" s="7"/>
      <c r="F29" s="112">
        <f>ABS!F29/SUM(ABS!F$29:F$33)</f>
        <v>0.5</v>
      </c>
      <c r="G29" s="112">
        <f>ABS!G29/SUM(ABS!G$29:G$33)</f>
        <v>0.35849056603773582</v>
      </c>
      <c r="H29" s="65">
        <f>ABS!H29/SUM(ABS!H$29:H$33)</f>
        <v>0.19178082191780821</v>
      </c>
      <c r="I29" s="112">
        <f>ABS!I29/SUM(ABS!I$29:I$33)</f>
        <v>0.26315789473684209</v>
      </c>
      <c r="J29" s="65">
        <f>ABS!J29/SUM(ABS!J$29:J$33)</f>
        <v>0.25850340136054423</v>
      </c>
      <c r="K29" s="112">
        <f>ABS!K29/SUM(ABS!K$29:K$33)</f>
        <v>0.25837320574162681</v>
      </c>
      <c r="L29" s="112">
        <f>ABS!L29/SUM(ABS!L$29:L$33)</f>
        <v>0.29411764705882354</v>
      </c>
      <c r="M29" s="112">
        <f>ABS!M29/SUM(ABS!M$29:M$33)</f>
        <v>0.3</v>
      </c>
      <c r="N29" s="112">
        <f>ABS!N29/SUM(ABS!N$29:N$33)</f>
        <v>0.5</v>
      </c>
      <c r="O29" s="65">
        <f>ABS!O29/SUM(ABS!O$29:O$33)</f>
        <v>0.13043478260869565</v>
      </c>
      <c r="P29" s="112">
        <f>ABS!P29/SUM(ABS!P$29:P$33)</f>
        <v>0.38095238095238093</v>
      </c>
      <c r="Q29" s="124">
        <f>ABS!Q29/SUM(ABS!Q$29:Q$33)</f>
        <v>0.25490196078431371</v>
      </c>
      <c r="R29" s="124">
        <f>ABS!R29/SUM(ABS!R$29:R$33)</f>
        <v>0.29411764705882354</v>
      </c>
      <c r="S29" s="65">
        <f>ABS!S29/SUM(ABS!S$29:S$33)</f>
        <v>0.16666666666666666</v>
      </c>
      <c r="T29" s="65">
        <f>ABS!T29/SUM(ABS!T$29:T$33)</f>
        <v>0.22222222222222221</v>
      </c>
      <c r="U29" s="124">
        <f>ABS!U29/SUM(ABS!U$29:U$33)</f>
        <v>0.4375</v>
      </c>
      <c r="V29" s="65">
        <f>ABS!V29/SUM(ABS!V$29:V$33)</f>
        <v>0.25</v>
      </c>
      <c r="W29" s="65">
        <f>ABS!W29/SUM(ABS!W$29:W$33)</f>
        <v>0.12</v>
      </c>
      <c r="X29" s="65">
        <f>ABS!X29/SUM(ABS!X$29:X$33)</f>
        <v>4.1666666666666664E-2</v>
      </c>
      <c r="Y29" s="65">
        <f>ABS!Y29/SUM(ABS!Y$29:Y$33)</f>
        <v>0.15</v>
      </c>
      <c r="Z29" s="65">
        <f>ABS!Z29/SUM(ABS!Z$29:Z$33)</f>
        <v>0.2857142857142857</v>
      </c>
      <c r="AA29" s="65">
        <f>ABS!AA29/SUM(ABS!AA$29:AA$33)</f>
        <v>4.7619047619047616E-2</v>
      </c>
      <c r="AB29" s="65">
        <f>ABS!AB29/SUM(ABS!AB$29:AB$33)</f>
        <v>0</v>
      </c>
      <c r="AC29" s="65">
        <f>ABS!AC29/SUM(ABS!AC$29:AC$33)</f>
        <v>0.3125</v>
      </c>
      <c r="AD29" s="65">
        <f>ABS!AD29/SUM(ABS!AD$29:AD$33)</f>
        <v>9.0909090909090912E-2</v>
      </c>
      <c r="AE29" s="65">
        <f>ABS!AE29/SUM(ABS!AE$29:AE$33)</f>
        <v>0.27777777777777779</v>
      </c>
      <c r="AF29" s="65">
        <f>ABS!AF29/SUM(ABS!AF$29:AF$33)</f>
        <v>0.33333333333333331</v>
      </c>
      <c r="AG29" s="65">
        <f>ABS!AG29/SUM(ABS!AG$29:AG$33)</f>
        <v>0.23076923076923078</v>
      </c>
      <c r="AH29" s="65">
        <f>ABS!AH29/SUM(ABS!AH$29:AH$33)</f>
        <v>0.41176470588235292</v>
      </c>
      <c r="AI29" s="65">
        <f>ABS!AI29/SUM(ABS!AI$29:AI$33)</f>
        <v>0.6</v>
      </c>
      <c r="AJ29" s="65">
        <f>ABS!AJ29/SUM(ABS!AJ$29:AJ$33)</f>
        <v>0.55555555555555558</v>
      </c>
      <c r="AK29" s="65">
        <f>ABS!AK29/SUM(ABS!AK$29:AK$33)</f>
        <v>0.6</v>
      </c>
      <c r="AL29" s="65">
        <f>ABS!AL29/SUM(ABS!AL$29:AL$33)</f>
        <v>0</v>
      </c>
      <c r="AM29" s="65">
        <f>ABS!AM29/SUM(ABS!AM$29:AM$33)</f>
        <v>1</v>
      </c>
      <c r="AN29" s="65">
        <f>ABS!AN29/SUM(ABS!AN$29:AN$33)</f>
        <v>0</v>
      </c>
      <c r="AO29" s="65">
        <f>ABS!AO29/SUM(ABS!AO$29:AO$33)</f>
        <v>0.5</v>
      </c>
      <c r="AP29" s="65">
        <v>0</v>
      </c>
      <c r="AQ29" s="65">
        <v>0</v>
      </c>
      <c r="AR29" s="65">
        <f>ABS!AR29/SUM(ABS!AR$29:AR$33)</f>
        <v>0</v>
      </c>
      <c r="AS29" s="65">
        <f>ABS!AS29/SUM(ABS!AS$29:AS$33)</f>
        <v>1</v>
      </c>
      <c r="AT29" s="65">
        <v>0</v>
      </c>
    </row>
    <row r="30" spans="1:46" ht="15.75" thickBot="1">
      <c r="A30" s="135"/>
      <c r="B30" s="207"/>
      <c r="C30" s="33" t="s">
        <v>26</v>
      </c>
      <c r="D30" s="33"/>
      <c r="E30" s="7"/>
      <c r="F30" s="65">
        <f>ABS!F30/SUM(ABS!F$29:F$33)</f>
        <v>0.25</v>
      </c>
      <c r="G30" s="65">
        <f>ABS!G30/SUM(ABS!G$29:G$33)</f>
        <v>0.18867924528301888</v>
      </c>
      <c r="H30" s="65">
        <f>ABS!H30/SUM(ABS!H$29:H$33)</f>
        <v>0.17808219178082191</v>
      </c>
      <c r="I30" s="65">
        <f>ABS!I30/SUM(ABS!I$29:I$33)</f>
        <v>0.12280701754385964</v>
      </c>
      <c r="J30" s="65">
        <f>ABS!J30/SUM(ABS!J$29:J$33)</f>
        <v>0.17006802721088435</v>
      </c>
      <c r="K30" s="65">
        <f>ABS!K30/SUM(ABS!K$29:K$33)</f>
        <v>0.14354066985645933</v>
      </c>
      <c r="L30" s="65">
        <f>ABS!L30/SUM(ABS!L$29:L$33)</f>
        <v>0.14705882352941177</v>
      </c>
      <c r="M30" s="65">
        <f>ABS!M30/SUM(ABS!M$29:M$33)</f>
        <v>0.1</v>
      </c>
      <c r="N30" s="65">
        <f>ABS!N30/SUM(ABS!N$29:N$33)</f>
        <v>7.1428571428571425E-2</v>
      </c>
      <c r="O30" s="112">
        <f>ABS!O30/SUM(ABS!O$29:O$33)</f>
        <v>0.30434782608695654</v>
      </c>
      <c r="P30" s="65">
        <f>ABS!P30/SUM(ABS!P$29:P$33)</f>
        <v>0.23809523809523808</v>
      </c>
      <c r="Q30" s="65">
        <f>ABS!Q30/SUM(ABS!Q$29:Q$33)</f>
        <v>0.15032679738562091</v>
      </c>
      <c r="R30" s="65">
        <f>ABS!R30/SUM(ABS!R$29:R$33)</f>
        <v>0.17647058823529413</v>
      </c>
      <c r="S30" s="65">
        <f>ABS!S30/SUM(ABS!S$29:S$33)</f>
        <v>0.16666666666666666</v>
      </c>
      <c r="T30" s="65">
        <f>ABS!T30/SUM(ABS!T$29:T$33)</f>
        <v>0.18518518518518517</v>
      </c>
      <c r="U30" s="65">
        <f>ABS!U30/SUM(ABS!U$29:U$33)</f>
        <v>0.25</v>
      </c>
      <c r="V30" s="65">
        <f>ABS!V30/SUM(ABS!V$29:V$33)</f>
        <v>0.25</v>
      </c>
      <c r="W30" s="65">
        <f>ABS!W30/SUM(ABS!W$29:W$33)</f>
        <v>0.2</v>
      </c>
      <c r="X30" s="65">
        <f>ABS!X30/SUM(ABS!X$29:X$33)</f>
        <v>8.3333333333333329E-2</v>
      </c>
      <c r="Y30" s="65">
        <f>ABS!Y30/SUM(ABS!Y$29:Y$33)</f>
        <v>0.15</v>
      </c>
      <c r="Z30" s="65">
        <f>ABS!Z30/SUM(ABS!Z$29:Z$33)</f>
        <v>9.5238095238095233E-2</v>
      </c>
      <c r="AA30" s="65">
        <f>ABS!AA30/SUM(ABS!AA$29:AA$33)</f>
        <v>0.14285714285714285</v>
      </c>
      <c r="AB30" s="65">
        <f>ABS!AB30/SUM(ABS!AB$29:AB$33)</f>
        <v>0.125</v>
      </c>
      <c r="AC30" s="65">
        <f>ABS!AC30/SUM(ABS!AC$29:AC$33)</f>
        <v>0.125</v>
      </c>
      <c r="AD30" s="65">
        <f>ABS!AD30/SUM(ABS!AD$29:AD$33)</f>
        <v>0.27272727272727271</v>
      </c>
      <c r="AE30" s="65">
        <f>ABS!AE30/SUM(ABS!AE$29:AE$33)</f>
        <v>0</v>
      </c>
      <c r="AF30" s="65">
        <f>ABS!AF30/SUM(ABS!AF$29:AF$33)</f>
        <v>0.16666666666666666</v>
      </c>
      <c r="AG30" s="65">
        <f>ABS!AG30/SUM(ABS!AG$29:AG$33)</f>
        <v>0.15384615384615385</v>
      </c>
      <c r="AH30" s="65">
        <f>ABS!AH30/SUM(ABS!AH$29:AH$33)</f>
        <v>0.25882352941176473</v>
      </c>
      <c r="AI30" s="65">
        <f>ABS!AI30/SUM(ABS!AI$29:AI$33)</f>
        <v>0.2</v>
      </c>
      <c r="AJ30" s="65">
        <f>ABS!AJ30/SUM(ABS!AJ$29:AJ$33)</f>
        <v>0.22222222222222221</v>
      </c>
      <c r="AK30" s="65">
        <f>ABS!AK30/SUM(ABS!AK$29:AK$33)</f>
        <v>0.1</v>
      </c>
      <c r="AL30" s="65">
        <f>ABS!AL30/SUM(ABS!AL$29:AL$33)</f>
        <v>0</v>
      </c>
      <c r="AM30" s="65">
        <f>ABS!AM30/SUM(ABS!AM$29:AM$33)</f>
        <v>0</v>
      </c>
      <c r="AN30" s="65">
        <f>ABS!AN30/SUM(ABS!AN$29:AN$33)</f>
        <v>0</v>
      </c>
      <c r="AO30" s="65">
        <f>ABS!AO30/SUM(ABS!AO$29:AO$33)</f>
        <v>0</v>
      </c>
      <c r="AP30" s="65">
        <v>0</v>
      </c>
      <c r="AQ30" s="65">
        <v>0</v>
      </c>
      <c r="AR30" s="65">
        <f>ABS!AR30/SUM(ABS!AR$29:AR$33)</f>
        <v>0</v>
      </c>
      <c r="AS30" s="65">
        <f>ABS!AS30/SUM(ABS!AS$29:AS$33)</f>
        <v>0</v>
      </c>
      <c r="AT30" s="65">
        <v>0</v>
      </c>
    </row>
    <row r="31" spans="1:46" ht="15.75" thickBot="1">
      <c r="A31" s="135"/>
      <c r="B31" s="207"/>
      <c r="C31" s="33" t="s">
        <v>27</v>
      </c>
      <c r="D31" s="33"/>
      <c r="E31" s="7"/>
      <c r="F31" s="65">
        <f>ABS!F31/SUM(ABS!F$29:F$33)</f>
        <v>0</v>
      </c>
      <c r="G31" s="65">
        <f>ABS!G31/SUM(ABS!G$29:G$33)</f>
        <v>7.5471698113207544E-2</v>
      </c>
      <c r="H31" s="65">
        <f>ABS!H31/SUM(ABS!H$29:H$33)</f>
        <v>0.19178082191780821</v>
      </c>
      <c r="I31" s="65">
        <f>ABS!I31/SUM(ABS!I$29:I$33)</f>
        <v>0.24561403508771928</v>
      </c>
      <c r="J31" s="112">
        <f>ABS!J31/SUM(ABS!J$29:J$33)</f>
        <v>0.27891156462585032</v>
      </c>
      <c r="K31" s="65">
        <f>ABS!K31/SUM(ABS!K$29:K$33)</f>
        <v>0.22488038277511962</v>
      </c>
      <c r="L31" s="65">
        <f>ABS!L31/SUM(ABS!L$29:L$33)</f>
        <v>0.23529411764705882</v>
      </c>
      <c r="M31" s="65">
        <f>ABS!M31/SUM(ABS!M$29:M$33)</f>
        <v>0.3</v>
      </c>
      <c r="N31" s="65">
        <f>ABS!N31/SUM(ABS!N$29:N$33)</f>
        <v>0.21428571428571427</v>
      </c>
      <c r="O31" s="65">
        <f>ABS!O31/SUM(ABS!O$29:O$33)</f>
        <v>0.17391304347826086</v>
      </c>
      <c r="P31" s="65">
        <f>ABS!P31/SUM(ABS!P$29:P$33)</f>
        <v>0.19047619047619047</v>
      </c>
      <c r="Q31" s="65">
        <f>ABS!Q31/SUM(ABS!Q$29:Q$33)</f>
        <v>0.22222222222222221</v>
      </c>
      <c r="R31" s="65">
        <f>ABS!R31/SUM(ABS!R$29:R$33)</f>
        <v>0.19607843137254902</v>
      </c>
      <c r="S31" s="124">
        <f>ABS!S31/SUM(ABS!S$29:S$33)</f>
        <v>0.30555555555555558</v>
      </c>
      <c r="T31" s="65">
        <f>ABS!T31/SUM(ABS!T$29:T$33)</f>
        <v>0.18518518518518517</v>
      </c>
      <c r="U31" s="65">
        <f>ABS!U31/SUM(ABS!U$29:U$33)</f>
        <v>0.1875</v>
      </c>
      <c r="V31" s="65">
        <f>ABS!V31/SUM(ABS!V$29:V$33)</f>
        <v>0.16666666666666666</v>
      </c>
      <c r="W31" s="65">
        <f>ABS!W31/SUM(ABS!W$29:W$33)</f>
        <v>0.4</v>
      </c>
      <c r="X31" s="65">
        <f>ABS!X31/SUM(ABS!X$29:X$33)</f>
        <v>0.375</v>
      </c>
      <c r="Y31" s="65">
        <f>ABS!Y31/SUM(ABS!Y$29:Y$33)</f>
        <v>0.17499999999999999</v>
      </c>
      <c r="Z31" s="65">
        <f>ABS!Z31/SUM(ABS!Z$29:Z$33)</f>
        <v>0.23809523809523808</v>
      </c>
      <c r="AA31" s="65">
        <f>ABS!AA31/SUM(ABS!AA$29:AA$33)</f>
        <v>0.14285714285714285</v>
      </c>
      <c r="AB31" s="65">
        <f>ABS!AB31/SUM(ABS!AB$29:AB$33)</f>
        <v>0</v>
      </c>
      <c r="AC31" s="65">
        <f>ABS!AC31/SUM(ABS!AC$29:AC$33)</f>
        <v>0</v>
      </c>
      <c r="AD31" s="65">
        <f>ABS!AD31/SUM(ABS!AD$29:AD$33)</f>
        <v>0.18181818181818182</v>
      </c>
      <c r="AE31" s="65">
        <f>ABS!AE31/SUM(ABS!AE$29:AE$33)</f>
        <v>0.44444444444444442</v>
      </c>
      <c r="AF31" s="65">
        <f>ABS!AF31/SUM(ABS!AF$29:AF$33)</f>
        <v>0</v>
      </c>
      <c r="AG31" s="65">
        <f>ABS!AG31/SUM(ABS!AG$29:AG$33)</f>
        <v>7.6923076923076927E-2</v>
      </c>
      <c r="AH31" s="65">
        <f>ABS!AH31/SUM(ABS!AH$29:AH$33)</f>
        <v>0.22352941176470589</v>
      </c>
      <c r="AI31" s="65">
        <f>ABS!AI31/SUM(ABS!AI$29:AI$33)</f>
        <v>0.2</v>
      </c>
      <c r="AJ31" s="65">
        <f>ABS!AJ31/SUM(ABS!AJ$29:AJ$33)</f>
        <v>0.1111111111111111</v>
      </c>
      <c r="AK31" s="65">
        <f>ABS!AK31/SUM(ABS!AK$29:AK$33)</f>
        <v>0.1</v>
      </c>
      <c r="AL31" s="65">
        <f>ABS!AL31/SUM(ABS!AL$29:AL$33)</f>
        <v>1</v>
      </c>
      <c r="AM31" s="65">
        <f>ABS!AM31/SUM(ABS!AM$29:AM$33)</f>
        <v>0</v>
      </c>
      <c r="AN31" s="65">
        <f>ABS!AN31/SUM(ABS!AN$29:AN$33)</f>
        <v>0.5</v>
      </c>
      <c r="AO31" s="65">
        <f>ABS!AO31/SUM(ABS!AO$29:AO$33)</f>
        <v>0.5</v>
      </c>
      <c r="AP31" s="65">
        <v>0</v>
      </c>
      <c r="AQ31" s="65">
        <v>0</v>
      </c>
      <c r="AR31" s="65">
        <f>ABS!AR31/SUM(ABS!AR$29:AR$33)</f>
        <v>0</v>
      </c>
      <c r="AS31" s="65">
        <f>ABS!AS31/SUM(ABS!AS$29:AS$33)</f>
        <v>0</v>
      </c>
      <c r="AT31" s="65">
        <v>0</v>
      </c>
    </row>
    <row r="32" spans="1:46" ht="15.75" thickBot="1">
      <c r="A32" s="135"/>
      <c r="B32" s="207"/>
      <c r="C32" s="33" t="s">
        <v>28</v>
      </c>
      <c r="D32" s="33"/>
      <c r="E32" s="7"/>
      <c r="F32" s="65">
        <f>ABS!F32/SUM(ABS!F$29:F$33)</f>
        <v>0</v>
      </c>
      <c r="G32" s="65">
        <f>ABS!G32/SUM(ABS!G$29:G$33)</f>
        <v>0.15094339622641509</v>
      </c>
      <c r="H32" s="112">
        <f>ABS!H32/SUM(ABS!H$29:H$33)</f>
        <v>0.28767123287671231</v>
      </c>
      <c r="I32" s="65">
        <f>ABS!I32/SUM(ABS!I$29:I$33)</f>
        <v>0.22807017543859648</v>
      </c>
      <c r="J32" s="65">
        <f>ABS!J32/SUM(ABS!J$29:J$33)</f>
        <v>9.5238095238095233E-2</v>
      </c>
      <c r="K32" s="65">
        <f>ABS!K32/SUM(ABS!K$29:K$33)</f>
        <v>0.16267942583732056</v>
      </c>
      <c r="L32" s="65">
        <f>ABS!L32/SUM(ABS!L$29:L$33)</f>
        <v>0.23529411764705882</v>
      </c>
      <c r="M32" s="65">
        <f>ABS!M32/SUM(ABS!M$29:M$33)</f>
        <v>0.3</v>
      </c>
      <c r="N32" s="65">
        <f>ABS!N32/SUM(ABS!N$29:N$33)</f>
        <v>7.1428571428571425E-2</v>
      </c>
      <c r="O32" s="65">
        <f>ABS!O32/SUM(ABS!O$29:O$33)</f>
        <v>0.15217391304347827</v>
      </c>
      <c r="P32" s="65">
        <f>ABS!P32/SUM(ABS!P$29:P$33)</f>
        <v>0.14285714285714285</v>
      </c>
      <c r="Q32" s="65">
        <f>ABS!Q32/SUM(ABS!Q$29:Q$33)</f>
        <v>0.18954248366013071</v>
      </c>
      <c r="R32" s="65">
        <f>ABS!R32/SUM(ABS!R$29:R$33)</f>
        <v>0.17647058823529413</v>
      </c>
      <c r="S32" s="65">
        <f>ABS!S32/SUM(ABS!S$29:S$33)</f>
        <v>0.1388888888888889</v>
      </c>
      <c r="T32" s="65">
        <f>ABS!T32/SUM(ABS!T$29:T$33)</f>
        <v>0.1111111111111111</v>
      </c>
      <c r="U32" s="65">
        <f>ABS!U32/SUM(ABS!U$29:U$33)</f>
        <v>6.25E-2</v>
      </c>
      <c r="V32" s="65">
        <f>ABS!V32/SUM(ABS!V$29:V$33)</f>
        <v>8.3333333333333329E-2</v>
      </c>
      <c r="W32" s="65">
        <f>ABS!W32/SUM(ABS!W$29:W$33)</f>
        <v>0.08</v>
      </c>
      <c r="X32" s="65">
        <f>ABS!X32/SUM(ABS!X$29:X$33)</f>
        <v>0.25</v>
      </c>
      <c r="Y32" s="65">
        <f>ABS!Y32/SUM(ABS!Y$29:Y$33)</f>
        <v>0.27500000000000002</v>
      </c>
      <c r="Z32" s="65">
        <f>ABS!Z32/SUM(ABS!Z$29:Z$33)</f>
        <v>0.2857142857142857</v>
      </c>
      <c r="AA32" s="65">
        <f>ABS!AA32/SUM(ABS!AA$29:AA$33)</f>
        <v>0.19047619047619047</v>
      </c>
      <c r="AB32" s="65">
        <f>ABS!AB32/SUM(ABS!AB$29:AB$33)</f>
        <v>0.375</v>
      </c>
      <c r="AC32" s="65">
        <f>ABS!AC32/SUM(ABS!AC$29:AC$33)</f>
        <v>0.3125</v>
      </c>
      <c r="AD32" s="65">
        <f>ABS!AD32/SUM(ABS!AD$29:AD$33)</f>
        <v>0.18181818181818182</v>
      </c>
      <c r="AE32" s="65">
        <f>ABS!AE32/SUM(ABS!AE$29:AE$33)</f>
        <v>0.1111111111111111</v>
      </c>
      <c r="AF32" s="65">
        <f>ABS!AF32/SUM(ABS!AF$29:AF$33)</f>
        <v>0.33333333333333331</v>
      </c>
      <c r="AG32" s="65">
        <f>ABS!AG32/SUM(ABS!AG$29:AG$33)</f>
        <v>0.30769230769230771</v>
      </c>
      <c r="AH32" s="65">
        <f>ABS!AH32/SUM(ABS!AH$29:AH$33)</f>
        <v>7.0588235294117646E-2</v>
      </c>
      <c r="AI32" s="65">
        <f>ABS!AI32/SUM(ABS!AI$29:AI$33)</f>
        <v>0</v>
      </c>
      <c r="AJ32" s="65">
        <f>ABS!AJ32/SUM(ABS!AJ$29:AJ$33)</f>
        <v>0.1111111111111111</v>
      </c>
      <c r="AK32" s="65">
        <f>ABS!AK32/SUM(ABS!AK$29:AK$33)</f>
        <v>0</v>
      </c>
      <c r="AL32" s="65">
        <f>ABS!AL32/SUM(ABS!AL$29:AL$33)</f>
        <v>0</v>
      </c>
      <c r="AM32" s="65">
        <f>ABS!AM32/SUM(ABS!AM$29:AM$33)</f>
        <v>0</v>
      </c>
      <c r="AN32" s="65">
        <f>ABS!AN32/SUM(ABS!AN$29:AN$33)</f>
        <v>0</v>
      </c>
      <c r="AO32" s="65">
        <f>ABS!AO32/SUM(ABS!AO$29:AO$33)</f>
        <v>0</v>
      </c>
      <c r="AP32" s="65">
        <v>0</v>
      </c>
      <c r="AQ32" s="65">
        <v>0</v>
      </c>
      <c r="AR32" s="65">
        <f>ABS!AR32/SUM(ABS!AR$29:AR$33)</f>
        <v>0</v>
      </c>
      <c r="AS32" s="65">
        <f>ABS!AS32/SUM(ABS!AS$29:AS$33)</f>
        <v>0</v>
      </c>
      <c r="AT32" s="65">
        <v>0</v>
      </c>
    </row>
    <row r="33" spans="1:46" ht="15.75" customHeight="1" thickBot="1">
      <c r="A33" s="135"/>
      <c r="B33" s="208"/>
      <c r="C33" s="5" t="s">
        <v>29</v>
      </c>
      <c r="D33" s="5"/>
      <c r="E33" s="7"/>
      <c r="F33" s="65">
        <f>ABS!F33/SUM(ABS!F$29:F$33)</f>
        <v>0.25</v>
      </c>
      <c r="G33" s="65">
        <f>ABS!G33/SUM(ABS!G$29:G$33)</f>
        <v>0.22641509433962265</v>
      </c>
      <c r="H33" s="65">
        <f>ABS!H33/SUM(ABS!H$29:H$33)</f>
        <v>0.15068493150684931</v>
      </c>
      <c r="I33" s="65">
        <f>ABS!I33/SUM(ABS!I$29:I$33)</f>
        <v>0.14035087719298245</v>
      </c>
      <c r="J33" s="65">
        <f>ABS!J33/SUM(ABS!J$29:J$33)</f>
        <v>0.19727891156462585</v>
      </c>
      <c r="K33" s="65">
        <f>ABS!K33/SUM(ABS!K$29:K$33)</f>
        <v>0.21052631578947367</v>
      </c>
      <c r="L33" s="65">
        <f>ABS!L33/SUM(ABS!L$29:L$33)</f>
        <v>8.8235294117647065E-2</v>
      </c>
      <c r="M33" s="65">
        <f>ABS!M33/SUM(ABS!M$29:M$33)</f>
        <v>0</v>
      </c>
      <c r="N33" s="65">
        <f>ABS!N33/SUM(ABS!N$29:N$33)</f>
        <v>0.14285714285714285</v>
      </c>
      <c r="O33" s="65">
        <f>ABS!O33/SUM(ABS!O$29:O$33)</f>
        <v>0.2391304347826087</v>
      </c>
      <c r="P33" s="65">
        <f>ABS!P33/SUM(ABS!P$29:P$33)</f>
        <v>4.7619047619047616E-2</v>
      </c>
      <c r="Q33" s="65">
        <f>ABS!Q33/SUM(ABS!Q$29:Q$33)</f>
        <v>0.18300653594771241</v>
      </c>
      <c r="R33" s="65">
        <f>ABS!R33/SUM(ABS!R$29:R$33)</f>
        <v>0.15686274509803921</v>
      </c>
      <c r="S33" s="65">
        <f>ABS!S33/SUM(ABS!S$29:S$33)</f>
        <v>0.22222222222222221</v>
      </c>
      <c r="T33" s="124">
        <f>ABS!T33/SUM(ABS!T$29:T$33)</f>
        <v>0.29629629629629628</v>
      </c>
      <c r="U33" s="65">
        <f>ABS!U33/SUM(ABS!U$29:U$33)</f>
        <v>6.25E-2</v>
      </c>
      <c r="V33" s="65">
        <f>ABS!V33/SUM(ABS!V$29:V$33)</f>
        <v>0.25</v>
      </c>
      <c r="W33" s="65">
        <f>ABS!W33/SUM(ABS!W$29:W$33)</f>
        <v>0.2</v>
      </c>
      <c r="X33" s="65">
        <f>ABS!X33/SUM(ABS!X$29:X$33)</f>
        <v>0.25</v>
      </c>
      <c r="Y33" s="65">
        <f>ABS!Y33/SUM(ABS!Y$29:Y$33)</f>
        <v>0.25</v>
      </c>
      <c r="Z33" s="65">
        <f>ABS!Z33/SUM(ABS!Z$29:Z$33)</f>
        <v>9.5238095238095233E-2</v>
      </c>
      <c r="AA33" s="65">
        <f>ABS!AA33/SUM(ABS!AA$29:AA$33)</f>
        <v>0.47619047619047616</v>
      </c>
      <c r="AB33" s="65">
        <f>ABS!AB33/SUM(ABS!AB$29:AB$33)</f>
        <v>0.5</v>
      </c>
      <c r="AC33" s="65">
        <f>ABS!AC33/SUM(ABS!AC$29:AC$33)</f>
        <v>0.25</v>
      </c>
      <c r="AD33" s="65">
        <f>ABS!AD33/SUM(ABS!AD$29:AD$33)</f>
        <v>0.27272727272727271</v>
      </c>
      <c r="AE33" s="65">
        <f>ABS!AE33/SUM(ABS!AE$29:AE$33)</f>
        <v>0.16666666666666666</v>
      </c>
      <c r="AF33" s="65">
        <f>ABS!AF33/SUM(ABS!AF$29:AF$33)</f>
        <v>0.16666666666666666</v>
      </c>
      <c r="AG33" s="65">
        <f>ABS!AG33/SUM(ABS!AG$29:AG$33)</f>
        <v>0.23076923076923078</v>
      </c>
      <c r="AH33" s="65">
        <f>ABS!AH33/SUM(ABS!AH$29:AH$33)</f>
        <v>3.5294117647058823E-2</v>
      </c>
      <c r="AI33" s="65">
        <f>ABS!AI33/SUM(ABS!AI$29:AI$33)</f>
        <v>0</v>
      </c>
      <c r="AJ33" s="65">
        <f>ABS!AJ33/SUM(ABS!AJ$29:AJ$33)</f>
        <v>0</v>
      </c>
      <c r="AK33" s="65">
        <f>ABS!AK33/SUM(ABS!AK$29:AK$33)</f>
        <v>0.2</v>
      </c>
      <c r="AL33" s="65">
        <f>ABS!AL33/SUM(ABS!AL$29:AL$33)</f>
        <v>0</v>
      </c>
      <c r="AM33" s="65">
        <f>ABS!AM33/SUM(ABS!AM$29:AM$33)</f>
        <v>0</v>
      </c>
      <c r="AN33" s="65">
        <f>ABS!AN33/SUM(ABS!AN$29:AN$33)</f>
        <v>0.5</v>
      </c>
      <c r="AO33" s="65">
        <f>ABS!AO33/SUM(ABS!AO$29:AO$33)</f>
        <v>0</v>
      </c>
      <c r="AP33" s="65">
        <v>0</v>
      </c>
      <c r="AQ33" s="65">
        <v>0</v>
      </c>
      <c r="AR33" s="65">
        <f>ABS!AR33/SUM(ABS!AR$29:AR$33)</f>
        <v>1</v>
      </c>
      <c r="AS33" s="65">
        <f>ABS!AS33/SUM(ABS!AS$29:AS$33)</f>
        <v>0</v>
      </c>
      <c r="AT33" s="65">
        <v>0</v>
      </c>
    </row>
    <row r="34" spans="1:46" ht="15.75" thickBot="1">
      <c r="A34" s="135"/>
      <c r="B34" s="209" t="s">
        <v>101</v>
      </c>
      <c r="C34" s="4" t="s">
        <v>25</v>
      </c>
      <c r="D34" s="4"/>
      <c r="E34" s="7"/>
      <c r="F34" s="106">
        <f>ABS!F34/SUM(ABS!F$34:F$38)</f>
        <v>0.75</v>
      </c>
      <c r="G34" s="106">
        <f>ABS!G34/SUM(ABS!G$34:G$38)</f>
        <v>0.39622641509433965</v>
      </c>
      <c r="H34" s="106">
        <f>ABS!H34/SUM(ABS!H$34:H$38)</f>
        <v>0.36986301369863012</v>
      </c>
      <c r="I34" s="106">
        <f>ABS!I34/SUM(ABS!I$34:I$38)</f>
        <v>0.43859649122807015</v>
      </c>
      <c r="J34" s="106">
        <f>ABS!J34/SUM(ABS!J$34:J$38)</f>
        <v>0.40816326530612246</v>
      </c>
      <c r="K34" s="106">
        <f>ABS!K34/SUM(ABS!K$34:K$38)</f>
        <v>0.4354066985645933</v>
      </c>
      <c r="L34" s="65">
        <f>ABS!L34/SUM(ABS!L$34:L$38)</f>
        <v>0.20588235294117646</v>
      </c>
      <c r="M34" s="106">
        <f>ABS!M34/SUM(ABS!M$34:M$38)</f>
        <v>0.4</v>
      </c>
      <c r="N34" s="106">
        <f>ABS!N34/SUM(ABS!N$34:N$38)</f>
        <v>0.5</v>
      </c>
      <c r="O34" s="106">
        <f>ABS!O34/SUM(ABS!O$34:O$38)</f>
        <v>0.36956521739130432</v>
      </c>
      <c r="P34" s="106">
        <f>ABS!P34/SUM(ABS!P$34:P$38)</f>
        <v>0.47619047619047616</v>
      </c>
      <c r="Q34" s="106">
        <f>ABS!Q34/SUM(ABS!Q$34:Q$38)</f>
        <v>0.45751633986928103</v>
      </c>
      <c r="R34" s="106">
        <f>ABS!R34/SUM(ABS!R$34:R$38)</f>
        <v>0.38235294117647056</v>
      </c>
      <c r="S34" s="106">
        <f>ABS!S34/SUM(ABS!S$34:S$38)</f>
        <v>0.33333333333333331</v>
      </c>
      <c r="T34" s="65">
        <f>ABS!T34/SUM(ABS!T$34:T$38)</f>
        <v>0.25925925925925924</v>
      </c>
      <c r="U34" s="106">
        <f>ABS!U34/SUM(ABS!U$34:U$38)</f>
        <v>0.5</v>
      </c>
      <c r="V34" s="65">
        <f>ABS!V34/SUM(ABS!V$34:V$38)</f>
        <v>0.83333333333333337</v>
      </c>
      <c r="W34" s="65">
        <f>ABS!W34/SUM(ABS!W$34:W$38)</f>
        <v>0.36</v>
      </c>
      <c r="X34" s="65">
        <f>ABS!X34/SUM(ABS!X$34:X$38)</f>
        <v>0.29166666666666669</v>
      </c>
      <c r="Y34" s="65">
        <f>ABS!Y34/SUM(ABS!Y$34:Y$38)</f>
        <v>0.35</v>
      </c>
      <c r="Z34" s="65">
        <f>ABS!Z34/SUM(ABS!Z$34:Z$38)</f>
        <v>0.38095238095238093</v>
      </c>
      <c r="AA34" s="65">
        <f>ABS!AA34/SUM(ABS!AA$34:AA$38)</f>
        <v>0.14285714285714285</v>
      </c>
      <c r="AB34" s="65">
        <f>ABS!AB34/SUM(ABS!AB$34:AB$38)</f>
        <v>0.25</v>
      </c>
      <c r="AC34" s="65">
        <f>ABS!AC34/SUM(ABS!AC$34:AC$38)</f>
        <v>0.3125</v>
      </c>
      <c r="AD34" s="65">
        <f>ABS!AD34/SUM(ABS!AD$34:AD$38)</f>
        <v>0.18181818181818182</v>
      </c>
      <c r="AE34" s="65">
        <f>ABS!AE34/SUM(ABS!AE$34:AE$38)</f>
        <v>0.44444444444444442</v>
      </c>
      <c r="AF34" s="65">
        <f>ABS!AF34/SUM(ABS!AF$34:AF$38)</f>
        <v>0.5</v>
      </c>
      <c r="AG34" s="65">
        <f>ABS!AG34/SUM(ABS!AG$34:AG$38)</f>
        <v>0.30769230769230771</v>
      </c>
      <c r="AH34" s="65">
        <f>ABS!AH34/SUM(ABS!AH$34:AH$38)</f>
        <v>0.51764705882352946</v>
      </c>
      <c r="AI34" s="65">
        <f>ABS!AI34/SUM(ABS!AI$34:AI$38)</f>
        <v>0.4</v>
      </c>
      <c r="AJ34" s="65">
        <f>ABS!AJ34/SUM(ABS!AJ$34:AJ$38)</f>
        <v>0.44444444444444442</v>
      </c>
      <c r="AK34" s="65">
        <f>ABS!AK34/SUM(ABS!AK$34:AK$38)</f>
        <v>0.6</v>
      </c>
      <c r="AL34" s="65">
        <f>ABS!AL34/SUM(ABS!AL$34:AL$38)</f>
        <v>0</v>
      </c>
      <c r="AM34" s="65">
        <f>ABS!AM34/SUM(ABS!AM$34:AM$38)</f>
        <v>1</v>
      </c>
      <c r="AN34" s="65">
        <f>ABS!AN34/SUM(ABS!AN$34:AN$38)</f>
        <v>0.5</v>
      </c>
      <c r="AO34" s="65">
        <f>ABS!AO34/SUM(ABS!AO$34:AO$38)</f>
        <v>1</v>
      </c>
      <c r="AP34" s="65">
        <v>0</v>
      </c>
      <c r="AQ34" s="65">
        <v>0</v>
      </c>
      <c r="AR34" s="65">
        <f>ABS!AR34/SUM(ABS!AR$34:AR$38)</f>
        <v>0</v>
      </c>
      <c r="AS34" s="65">
        <f>ABS!AS34/SUM(ABS!AS$34:AS$38)</f>
        <v>1</v>
      </c>
      <c r="AT34" s="65">
        <v>0</v>
      </c>
    </row>
    <row r="35" spans="1:46" ht="15.75" thickBot="1">
      <c r="A35" s="135"/>
      <c r="B35" s="210"/>
      <c r="C35" s="33" t="s">
        <v>26</v>
      </c>
      <c r="D35" s="33"/>
      <c r="E35" s="7"/>
      <c r="F35" s="65">
        <f>ABS!F35/SUM(ABS!F$34:F$38)</f>
        <v>0</v>
      </c>
      <c r="G35" s="65">
        <f>ABS!G35/SUM(ABS!G$34:G$38)</f>
        <v>0.15094339622641509</v>
      </c>
      <c r="H35" s="65">
        <f>ABS!H35/SUM(ABS!H$34:H$38)</f>
        <v>0.17808219178082191</v>
      </c>
      <c r="I35" s="65">
        <f>ABS!I35/SUM(ABS!I$34:I$38)</f>
        <v>0.15789473684210525</v>
      </c>
      <c r="J35" s="65">
        <f>ABS!J35/SUM(ABS!J$34:J$38)</f>
        <v>0.18367346938775511</v>
      </c>
      <c r="K35" s="65">
        <f>ABS!K35/SUM(ABS!K$34:K$38)</f>
        <v>0.1674641148325359</v>
      </c>
      <c r="L35" s="106">
        <f>ABS!L35/SUM(ABS!L$34:L$38)</f>
        <v>0.26470588235294118</v>
      </c>
      <c r="M35" s="65">
        <f>ABS!M35/SUM(ABS!M$34:M$38)</f>
        <v>0</v>
      </c>
      <c r="N35" s="65">
        <f>ABS!N35/SUM(ABS!N$34:N$38)</f>
        <v>0.14285714285714285</v>
      </c>
      <c r="O35" s="65">
        <f>ABS!O35/SUM(ABS!O$34:O$38)</f>
        <v>0.15217391304347827</v>
      </c>
      <c r="P35" s="65">
        <f>ABS!P35/SUM(ABS!P$34:P$38)</f>
        <v>0.19047619047619047</v>
      </c>
      <c r="Q35" s="65">
        <f>ABS!Q35/SUM(ABS!Q$34:Q$38)</f>
        <v>0.15032679738562091</v>
      </c>
      <c r="R35" s="65">
        <f>ABS!R35/SUM(ABS!R$34:R$38)</f>
        <v>0.17647058823529413</v>
      </c>
      <c r="S35" s="65">
        <f>ABS!S35/SUM(ABS!S$34:S$38)</f>
        <v>0.25</v>
      </c>
      <c r="T35" s="65">
        <f>ABS!T35/SUM(ABS!T$34:T$38)</f>
        <v>0.18518518518518517</v>
      </c>
      <c r="U35" s="65">
        <f>ABS!U35/SUM(ABS!U$34:U$38)</f>
        <v>0.125</v>
      </c>
      <c r="V35" s="65">
        <f>ABS!V35/SUM(ABS!V$34:V$38)</f>
        <v>8.3333333333333329E-2</v>
      </c>
      <c r="W35" s="65">
        <f>ABS!W35/SUM(ABS!W$34:W$38)</f>
        <v>0.28000000000000003</v>
      </c>
      <c r="X35" s="65">
        <f>ABS!X35/SUM(ABS!X$34:X$38)</f>
        <v>0.16666666666666666</v>
      </c>
      <c r="Y35" s="65">
        <f>ABS!Y35/SUM(ABS!Y$34:Y$38)</f>
        <v>7.4999999999999997E-2</v>
      </c>
      <c r="Z35" s="65">
        <f>ABS!Z35/SUM(ABS!Z$34:Z$38)</f>
        <v>0.23809523809523808</v>
      </c>
      <c r="AA35" s="65">
        <f>ABS!AA35/SUM(ABS!AA$34:AA$38)</f>
        <v>0.19047619047619047</v>
      </c>
      <c r="AB35" s="65">
        <f>ABS!AB35/SUM(ABS!AB$34:AB$38)</f>
        <v>0.125</v>
      </c>
      <c r="AC35" s="65">
        <f>ABS!AC35/SUM(ABS!AC$34:AC$38)</f>
        <v>0.125</v>
      </c>
      <c r="AD35" s="65">
        <f>ABS!AD35/SUM(ABS!AD$34:AD$38)</f>
        <v>0.27272727272727271</v>
      </c>
      <c r="AE35" s="65">
        <f>ABS!AE35/SUM(ABS!AE$34:AE$38)</f>
        <v>0.1111111111111111</v>
      </c>
      <c r="AF35" s="65">
        <f>ABS!AF35/SUM(ABS!AF$34:AF$38)</f>
        <v>0</v>
      </c>
      <c r="AG35" s="65">
        <f>ABS!AG35/SUM(ABS!AG$34:AG$38)</f>
        <v>0.30769230769230771</v>
      </c>
      <c r="AH35" s="65">
        <f>ABS!AH35/SUM(ABS!AH$34:AH$38)</f>
        <v>0.14117647058823529</v>
      </c>
      <c r="AI35" s="65">
        <f>ABS!AI35/SUM(ABS!AI$34:AI$38)</f>
        <v>0.2</v>
      </c>
      <c r="AJ35" s="65">
        <f>ABS!AJ35/SUM(ABS!AJ$34:AJ$38)</f>
        <v>0.44444444444444442</v>
      </c>
      <c r="AK35" s="65">
        <f>ABS!AK35/SUM(ABS!AK$34:AK$38)</f>
        <v>0.3</v>
      </c>
      <c r="AL35" s="65">
        <f>ABS!AL35/SUM(ABS!AL$34:AL$38)</f>
        <v>1</v>
      </c>
      <c r="AM35" s="65">
        <f>ABS!AM35/SUM(ABS!AM$34:AM$38)</f>
        <v>0</v>
      </c>
      <c r="AN35" s="65">
        <f>ABS!AN35/SUM(ABS!AN$34:AN$38)</f>
        <v>0.5</v>
      </c>
      <c r="AO35" s="65">
        <f>ABS!AO35/SUM(ABS!AO$34:AO$38)</f>
        <v>0</v>
      </c>
      <c r="AP35" s="65">
        <v>0</v>
      </c>
      <c r="AQ35" s="65">
        <v>0</v>
      </c>
      <c r="AR35" s="65">
        <f>ABS!AR35/SUM(ABS!AR$34:AR$38)</f>
        <v>0</v>
      </c>
      <c r="AS35" s="65">
        <f>ABS!AS35/SUM(ABS!AS$34:AS$38)</f>
        <v>0</v>
      </c>
      <c r="AT35" s="65">
        <v>0</v>
      </c>
    </row>
    <row r="36" spans="1:46" ht="15.75" thickBot="1">
      <c r="A36" s="135"/>
      <c r="B36" s="210"/>
      <c r="C36" s="33" t="s">
        <v>27</v>
      </c>
      <c r="D36" s="33"/>
      <c r="E36" s="7"/>
      <c r="F36" s="65">
        <f>ABS!F36/SUM(ABS!F$34:F$38)</f>
        <v>0</v>
      </c>
      <c r="G36" s="65">
        <f>ABS!G36/SUM(ABS!G$34:G$38)</f>
        <v>0.15094339622641509</v>
      </c>
      <c r="H36" s="65">
        <f>ABS!H36/SUM(ABS!H$34:H$38)</f>
        <v>0.16438356164383561</v>
      </c>
      <c r="I36" s="65">
        <f>ABS!I36/SUM(ABS!I$34:I$38)</f>
        <v>0.21052631578947367</v>
      </c>
      <c r="J36" s="65">
        <f>ABS!J36/SUM(ABS!J$34:J$38)</f>
        <v>0.17687074829931973</v>
      </c>
      <c r="K36" s="65">
        <f>ABS!K36/SUM(ABS!K$34:K$38)</f>
        <v>0.17703349282296652</v>
      </c>
      <c r="L36" s="106">
        <f>ABS!L36/SUM(ABS!L$34:L$38)</f>
        <v>0.26470588235294118</v>
      </c>
      <c r="M36" s="65">
        <f>ABS!M36/SUM(ABS!M$34:M$38)</f>
        <v>0.1</v>
      </c>
      <c r="N36" s="65">
        <f>ABS!N36/SUM(ABS!N$34:N$38)</f>
        <v>7.1428571428571425E-2</v>
      </c>
      <c r="O36" s="65">
        <f>ABS!O36/SUM(ABS!O$34:O$38)</f>
        <v>0.10869565217391304</v>
      </c>
      <c r="P36" s="65">
        <f>ABS!P36/SUM(ABS!P$34:P$38)</f>
        <v>0.23809523809523808</v>
      </c>
      <c r="Q36" s="65">
        <f>ABS!Q36/SUM(ABS!Q$34:Q$38)</f>
        <v>0.17647058823529413</v>
      </c>
      <c r="R36" s="65">
        <f>ABS!R36/SUM(ABS!R$34:R$38)</f>
        <v>0.17647058823529413</v>
      </c>
      <c r="S36" s="65">
        <f>ABS!S36/SUM(ABS!S$34:S$38)</f>
        <v>0.16666666666666666</v>
      </c>
      <c r="T36" s="65">
        <f>ABS!T36/SUM(ABS!T$34:T$38)</f>
        <v>7.407407407407407E-2</v>
      </c>
      <c r="U36" s="65">
        <f>ABS!U36/SUM(ABS!U$34:U$38)</f>
        <v>0.3125</v>
      </c>
      <c r="V36" s="65">
        <f>ABS!V36/SUM(ABS!V$34:V$38)</f>
        <v>0</v>
      </c>
      <c r="W36" s="65">
        <f>ABS!W36/SUM(ABS!W$34:W$38)</f>
        <v>0.12</v>
      </c>
      <c r="X36" s="65">
        <f>ABS!X36/SUM(ABS!X$34:X$38)</f>
        <v>0.20833333333333334</v>
      </c>
      <c r="Y36" s="65">
        <f>ABS!Y36/SUM(ABS!Y$34:Y$38)</f>
        <v>0.35</v>
      </c>
      <c r="Z36" s="65">
        <f>ABS!Z36/SUM(ABS!Z$34:Z$38)</f>
        <v>0.14285714285714285</v>
      </c>
      <c r="AA36" s="65">
        <f>ABS!AA36/SUM(ABS!AA$34:AA$38)</f>
        <v>0.2857142857142857</v>
      </c>
      <c r="AB36" s="65">
        <f>ABS!AB36/SUM(ABS!AB$34:AB$38)</f>
        <v>0.125</v>
      </c>
      <c r="AC36" s="65">
        <f>ABS!AC36/SUM(ABS!AC$34:AC$38)</f>
        <v>0.1875</v>
      </c>
      <c r="AD36" s="65">
        <f>ABS!AD36/SUM(ABS!AD$34:AD$38)</f>
        <v>0.18181818181818182</v>
      </c>
      <c r="AE36" s="65">
        <f>ABS!AE36/SUM(ABS!AE$34:AE$38)</f>
        <v>0.27777777777777779</v>
      </c>
      <c r="AF36" s="65">
        <f>ABS!AF36/SUM(ABS!AF$34:AF$38)</f>
        <v>0</v>
      </c>
      <c r="AG36" s="65">
        <f>ABS!AG36/SUM(ABS!AG$34:AG$38)</f>
        <v>7.6923076923076927E-2</v>
      </c>
      <c r="AH36" s="65">
        <f>ABS!AH36/SUM(ABS!AH$34:AH$38)</f>
        <v>0.15294117647058825</v>
      </c>
      <c r="AI36" s="65">
        <f>ABS!AI36/SUM(ABS!AI$34:AI$38)</f>
        <v>0</v>
      </c>
      <c r="AJ36" s="65">
        <f>ABS!AJ36/SUM(ABS!AJ$34:AJ$38)</f>
        <v>0.1111111111111111</v>
      </c>
      <c r="AK36" s="65">
        <f>ABS!AK36/SUM(ABS!AK$34:AK$38)</f>
        <v>0</v>
      </c>
      <c r="AL36" s="65">
        <f>ABS!AL36/SUM(ABS!AL$34:AL$38)</f>
        <v>0</v>
      </c>
      <c r="AM36" s="65">
        <f>ABS!AM36/SUM(ABS!AM$34:AM$38)</f>
        <v>0</v>
      </c>
      <c r="AN36" s="65">
        <f>ABS!AN36/SUM(ABS!AN$34:AN$38)</f>
        <v>0</v>
      </c>
      <c r="AO36" s="65">
        <f>ABS!AO36/SUM(ABS!AO$34:AO$38)</f>
        <v>0</v>
      </c>
      <c r="AP36" s="65">
        <v>0</v>
      </c>
      <c r="AQ36" s="65">
        <v>0</v>
      </c>
      <c r="AR36" s="65">
        <f>ABS!AR36/SUM(ABS!AR$34:AR$38)</f>
        <v>0</v>
      </c>
      <c r="AS36" s="65">
        <f>ABS!AS36/SUM(ABS!AS$34:AS$38)</f>
        <v>0</v>
      </c>
      <c r="AT36" s="65">
        <v>0</v>
      </c>
    </row>
    <row r="37" spans="1:46" ht="15.75" thickBot="1">
      <c r="A37" s="135"/>
      <c r="B37" s="210"/>
      <c r="C37" s="33" t="s">
        <v>28</v>
      </c>
      <c r="D37" s="33"/>
      <c r="E37" s="7"/>
      <c r="F37" s="65">
        <f>ABS!F37/SUM(ABS!F$34:F$38)</f>
        <v>0</v>
      </c>
      <c r="G37" s="65">
        <f>ABS!G37/SUM(ABS!G$34:G$38)</f>
        <v>0.16981132075471697</v>
      </c>
      <c r="H37" s="65">
        <f>ABS!H37/SUM(ABS!H$34:H$38)</f>
        <v>0.19178082191780821</v>
      </c>
      <c r="I37" s="65">
        <f>ABS!I37/SUM(ABS!I$34:I$38)</f>
        <v>0.10526315789473684</v>
      </c>
      <c r="J37" s="65">
        <f>ABS!J37/SUM(ABS!J$34:J$38)</f>
        <v>0.10884353741496598</v>
      </c>
      <c r="K37" s="65">
        <f>ABS!K37/SUM(ABS!K$34:K$38)</f>
        <v>0.11004784688995216</v>
      </c>
      <c r="L37" s="65">
        <f>ABS!L37/SUM(ABS!L$34:L$38)</f>
        <v>0.23529411764705882</v>
      </c>
      <c r="M37" s="65">
        <f>ABS!M37/SUM(ABS!M$34:M$38)</f>
        <v>0.2</v>
      </c>
      <c r="N37" s="65">
        <f>ABS!N37/SUM(ABS!N$34:N$38)</f>
        <v>0.14285714285714285</v>
      </c>
      <c r="O37" s="65">
        <f>ABS!O37/SUM(ABS!O$34:O$38)</f>
        <v>0.19565217391304349</v>
      </c>
      <c r="P37" s="65">
        <f>ABS!P37/SUM(ABS!P$34:P$38)</f>
        <v>4.7619047619047616E-2</v>
      </c>
      <c r="Q37" s="65">
        <f>ABS!Q37/SUM(ABS!Q$34:Q$38)</f>
        <v>0.10457516339869281</v>
      </c>
      <c r="R37" s="65">
        <f>ABS!R37/SUM(ABS!R$34:R$38)</f>
        <v>0.14705882352941177</v>
      </c>
      <c r="S37" s="65">
        <f>ABS!S37/SUM(ABS!S$34:S$38)</f>
        <v>0.19444444444444445</v>
      </c>
      <c r="T37" s="106">
        <f>ABS!T37/SUM(ABS!T$34:T$38)</f>
        <v>0.25925925925925924</v>
      </c>
      <c r="U37" s="65">
        <f>ABS!U37/SUM(ABS!U$34:U$38)</f>
        <v>0</v>
      </c>
      <c r="V37" s="65">
        <f>ABS!V37/SUM(ABS!V$34:V$38)</f>
        <v>0</v>
      </c>
      <c r="W37" s="65">
        <f>ABS!W37/SUM(ABS!W$34:W$38)</f>
        <v>0.12</v>
      </c>
      <c r="X37" s="65">
        <f>ABS!X37/SUM(ABS!X$34:X$38)</f>
        <v>0.29166666666666669</v>
      </c>
      <c r="Y37" s="65">
        <f>ABS!Y37/SUM(ABS!Y$34:Y$38)</f>
        <v>0.17499999999999999</v>
      </c>
      <c r="Z37" s="65">
        <f>ABS!Z37/SUM(ABS!Z$34:Z$38)</f>
        <v>0.14285714285714285</v>
      </c>
      <c r="AA37" s="65">
        <f>ABS!AA37/SUM(ABS!AA$34:AA$38)</f>
        <v>4.7619047619047616E-2</v>
      </c>
      <c r="AB37" s="65">
        <f>ABS!AB37/SUM(ABS!AB$34:AB$38)</f>
        <v>0.375</v>
      </c>
      <c r="AC37" s="65">
        <f>ABS!AC37/SUM(ABS!AC$34:AC$38)</f>
        <v>0.25</v>
      </c>
      <c r="AD37" s="65">
        <f>ABS!AD37/SUM(ABS!AD$34:AD$38)</f>
        <v>0.18181818181818182</v>
      </c>
      <c r="AE37" s="65">
        <f>ABS!AE37/SUM(ABS!AE$34:AE$38)</f>
        <v>5.5555555555555552E-2</v>
      </c>
      <c r="AF37" s="65">
        <f>ABS!AF37/SUM(ABS!AF$34:AF$38)</f>
        <v>0.16666666666666666</v>
      </c>
      <c r="AG37" s="65">
        <f>ABS!AG37/SUM(ABS!AG$34:AG$38)</f>
        <v>0.15384615384615385</v>
      </c>
      <c r="AH37" s="65">
        <f>ABS!AH37/SUM(ABS!AH$34:AH$38)</f>
        <v>9.4117647058823528E-2</v>
      </c>
      <c r="AI37" s="65">
        <f>ABS!AI37/SUM(ABS!AI$34:AI$38)</f>
        <v>0.2</v>
      </c>
      <c r="AJ37" s="65">
        <f>ABS!AJ37/SUM(ABS!AJ$34:AJ$38)</f>
        <v>0</v>
      </c>
      <c r="AK37" s="65">
        <f>ABS!AK37/SUM(ABS!AK$34:AK$38)</f>
        <v>0.1</v>
      </c>
      <c r="AL37" s="65">
        <f>ABS!AL37/SUM(ABS!AL$34:AL$38)</f>
        <v>0</v>
      </c>
      <c r="AM37" s="65">
        <f>ABS!AM37/SUM(ABS!AM$34:AM$38)</f>
        <v>0</v>
      </c>
      <c r="AN37" s="65">
        <f>ABS!AN37/SUM(ABS!AN$34:AN$38)</f>
        <v>0</v>
      </c>
      <c r="AO37" s="65">
        <f>ABS!AO37/SUM(ABS!AO$34:AO$38)</f>
        <v>0</v>
      </c>
      <c r="AP37" s="65">
        <v>0</v>
      </c>
      <c r="AQ37" s="65">
        <v>0</v>
      </c>
      <c r="AR37" s="65">
        <f>ABS!AR37/SUM(ABS!AR$34:AR$38)</f>
        <v>0</v>
      </c>
      <c r="AS37" s="65">
        <f>ABS!AS37/SUM(ABS!AS$34:AS$38)</f>
        <v>0</v>
      </c>
      <c r="AT37" s="65">
        <v>0</v>
      </c>
    </row>
    <row r="38" spans="1:46" ht="15.75" customHeight="1" thickBot="1">
      <c r="A38" s="135"/>
      <c r="B38" s="211"/>
      <c r="C38" s="5" t="s">
        <v>29</v>
      </c>
      <c r="D38" s="5"/>
      <c r="E38" s="7"/>
      <c r="F38" s="65">
        <f>ABS!F38/SUM(ABS!F$34:F$38)</f>
        <v>0.25</v>
      </c>
      <c r="G38" s="65">
        <f>ABS!G38/SUM(ABS!G$34:G$38)</f>
        <v>0.13207547169811321</v>
      </c>
      <c r="H38" s="65">
        <f>ABS!H38/SUM(ABS!H$34:H$38)</f>
        <v>9.5890410958904104E-2</v>
      </c>
      <c r="I38" s="65">
        <f>ABS!I38/SUM(ABS!I$34:I$38)</f>
        <v>8.771929824561403E-2</v>
      </c>
      <c r="J38" s="65">
        <f>ABS!J38/SUM(ABS!J$34:J$38)</f>
        <v>0.12244897959183673</v>
      </c>
      <c r="K38" s="65">
        <f>ABS!K38/SUM(ABS!K$34:K$38)</f>
        <v>0.11004784688995216</v>
      </c>
      <c r="L38" s="65">
        <f>ABS!L38/SUM(ABS!L$34:L$38)</f>
        <v>2.9411764705882353E-2</v>
      </c>
      <c r="M38" s="65">
        <f>ABS!M38/SUM(ABS!M$34:M$38)</f>
        <v>0.3</v>
      </c>
      <c r="N38" s="65">
        <f>ABS!N38/SUM(ABS!N$34:N$38)</f>
        <v>0.14285714285714285</v>
      </c>
      <c r="O38" s="65">
        <f>ABS!O38/SUM(ABS!O$34:O$38)</f>
        <v>0.17391304347826086</v>
      </c>
      <c r="P38" s="65">
        <f>ABS!P38/SUM(ABS!P$34:P$38)</f>
        <v>4.7619047619047616E-2</v>
      </c>
      <c r="Q38" s="65">
        <f>ABS!Q38/SUM(ABS!Q$34:Q$38)</f>
        <v>0.1111111111111111</v>
      </c>
      <c r="R38" s="65">
        <f>ABS!R38/SUM(ABS!R$34:R$38)</f>
        <v>0.11764705882352941</v>
      </c>
      <c r="S38" s="65">
        <f>ABS!S38/SUM(ABS!S$34:S$38)</f>
        <v>5.5555555555555552E-2</v>
      </c>
      <c r="T38" s="65">
        <f>ABS!T38/SUM(ABS!T$34:T$38)</f>
        <v>0.22222222222222221</v>
      </c>
      <c r="U38" s="65">
        <f>ABS!U38/SUM(ABS!U$34:U$38)</f>
        <v>6.25E-2</v>
      </c>
      <c r="V38" s="65">
        <f>ABS!V38/SUM(ABS!V$34:V$38)</f>
        <v>8.3333333333333329E-2</v>
      </c>
      <c r="W38" s="65">
        <f>ABS!W38/SUM(ABS!W$34:W$38)</f>
        <v>0.12</v>
      </c>
      <c r="X38" s="65">
        <f>ABS!X38/SUM(ABS!X$34:X$38)</f>
        <v>4.1666666666666664E-2</v>
      </c>
      <c r="Y38" s="65">
        <f>ABS!Y38/SUM(ABS!Y$34:Y$38)</f>
        <v>0.05</v>
      </c>
      <c r="Z38" s="65">
        <f>ABS!Z38/SUM(ABS!Z$34:Z$38)</f>
        <v>9.5238095238095233E-2</v>
      </c>
      <c r="AA38" s="65">
        <f>ABS!AA38/SUM(ABS!AA$34:AA$38)</f>
        <v>0.33333333333333331</v>
      </c>
      <c r="AB38" s="65">
        <f>ABS!AB38/SUM(ABS!AB$34:AB$38)</f>
        <v>0.125</v>
      </c>
      <c r="AC38" s="65">
        <f>ABS!AC38/SUM(ABS!AC$34:AC$38)</f>
        <v>0.125</v>
      </c>
      <c r="AD38" s="65">
        <f>ABS!AD38/SUM(ABS!AD$34:AD$38)</f>
        <v>0.18181818181818182</v>
      </c>
      <c r="AE38" s="65">
        <f>ABS!AE38/SUM(ABS!AE$34:AE$38)</f>
        <v>0.1111111111111111</v>
      </c>
      <c r="AF38" s="65">
        <f>ABS!AF38/SUM(ABS!AF$34:AF$38)</f>
        <v>0.33333333333333331</v>
      </c>
      <c r="AG38" s="65">
        <f>ABS!AG38/SUM(ABS!AG$34:AG$38)</f>
        <v>0.15384615384615385</v>
      </c>
      <c r="AH38" s="65">
        <f>ABS!AH38/SUM(ABS!AH$34:AH$38)</f>
        <v>9.4117647058823528E-2</v>
      </c>
      <c r="AI38" s="65">
        <f>ABS!AI38/SUM(ABS!AI$34:AI$38)</f>
        <v>0.2</v>
      </c>
      <c r="AJ38" s="65">
        <f>ABS!AJ38/SUM(ABS!AJ$34:AJ$38)</f>
        <v>0</v>
      </c>
      <c r="AK38" s="65">
        <f>ABS!AK38/SUM(ABS!AK$34:AK$38)</f>
        <v>0</v>
      </c>
      <c r="AL38" s="65">
        <f>ABS!AL38/SUM(ABS!AL$34:AL$38)</f>
        <v>0</v>
      </c>
      <c r="AM38" s="65">
        <f>ABS!AM38/SUM(ABS!AM$34:AM$38)</f>
        <v>0</v>
      </c>
      <c r="AN38" s="65">
        <f>ABS!AN38/SUM(ABS!AN$34:AN$38)</f>
        <v>0</v>
      </c>
      <c r="AO38" s="65">
        <f>ABS!AO38/SUM(ABS!AO$34:AO$38)</f>
        <v>0</v>
      </c>
      <c r="AP38" s="65">
        <v>0</v>
      </c>
      <c r="AQ38" s="65">
        <v>0</v>
      </c>
      <c r="AR38" s="65">
        <f>ABS!AR38/SUM(ABS!AR$34:AR$38)</f>
        <v>1</v>
      </c>
      <c r="AS38" s="65">
        <f>ABS!AS38/SUM(ABS!AS$34:AS$38)</f>
        <v>0</v>
      </c>
      <c r="AT38" s="65">
        <v>0</v>
      </c>
    </row>
    <row r="39" spans="1:46" ht="15.75" thickBot="1">
      <c r="A39" s="135"/>
      <c r="B39" s="212" t="s">
        <v>102</v>
      </c>
      <c r="C39" s="4" t="s">
        <v>25</v>
      </c>
      <c r="D39" s="4"/>
      <c r="E39" s="7"/>
      <c r="F39" s="65">
        <f>ABS!F39/SUM(ABS!F$39:F$43)</f>
        <v>0.25</v>
      </c>
      <c r="G39" s="107">
        <f>ABS!G39/SUM(ABS!G$39:G$43)</f>
        <v>0.28301886792452829</v>
      </c>
      <c r="H39" s="65">
        <f>ABS!H39/SUM(ABS!H$39:H$43)</f>
        <v>0.19178082191780821</v>
      </c>
      <c r="I39" s="65">
        <f>ABS!I39/SUM(ABS!I$39:I$43)</f>
        <v>0.14035087719298245</v>
      </c>
      <c r="J39" s="65">
        <f>ABS!J39/SUM(ABS!J$39:J$43)</f>
        <v>0.20408163265306123</v>
      </c>
      <c r="K39" s="65">
        <f>ABS!K39/SUM(ABS!K$39:K$43)</f>
        <v>0.19138755980861244</v>
      </c>
      <c r="L39" s="65">
        <f>ABS!L39/SUM(ABS!L$39:L$43)</f>
        <v>0.23529411764705882</v>
      </c>
      <c r="M39" s="65">
        <f>ABS!M39/SUM(ABS!M$39:M$43)</f>
        <v>0.2</v>
      </c>
      <c r="N39" s="65">
        <f>ABS!N39/SUM(ABS!N$39:N$43)</f>
        <v>0.2857142857142857</v>
      </c>
      <c r="O39" s="65">
        <f>ABS!O39/SUM(ABS!O$39:O$43)</f>
        <v>0.15217391304347827</v>
      </c>
      <c r="P39" s="108">
        <f>ABS!P39/SUM(ABS!P$39:P$43)</f>
        <v>0.33333333333333331</v>
      </c>
      <c r="Q39" s="107">
        <f>ABS!Q39/SUM(ABS!Q$39:Q$43)</f>
        <v>0.23529411764705882</v>
      </c>
      <c r="R39" s="65">
        <f>ABS!R39/SUM(ABS!R$39:R$43)</f>
        <v>0.23529411764705882</v>
      </c>
      <c r="S39" s="65">
        <f>ABS!S39/SUM(ABS!S$39:S$43)</f>
        <v>8.3333333333333329E-2</v>
      </c>
      <c r="T39" s="65">
        <f>ABS!T39/SUM(ABS!T$39:T$43)</f>
        <v>7.407407407407407E-2</v>
      </c>
      <c r="U39" s="65">
        <f>ABS!U39/SUM(ABS!U$39:U$43)</f>
        <v>0.1875</v>
      </c>
      <c r="V39" s="65">
        <f>ABS!V39/SUM(ABS!V$39:V$43)</f>
        <v>0.33333333333333331</v>
      </c>
      <c r="W39" s="65">
        <f>ABS!W39/SUM(ABS!W$39:W$43)</f>
        <v>0.16</v>
      </c>
      <c r="X39" s="65">
        <f>ABS!X39/SUM(ABS!X$39:X$43)</f>
        <v>8.3333333333333329E-2</v>
      </c>
      <c r="Y39" s="65">
        <f>ABS!Y39/SUM(ABS!Y$39:Y$43)</f>
        <v>0.125</v>
      </c>
      <c r="Z39" s="65">
        <f>ABS!Z39/SUM(ABS!Z$39:Z$43)</f>
        <v>9.5238095238095233E-2</v>
      </c>
      <c r="AA39" s="65">
        <f>ABS!AA39/SUM(ABS!AA$39:AA$43)</f>
        <v>4.7619047619047616E-2</v>
      </c>
      <c r="AB39" s="65">
        <f>ABS!AB39/SUM(ABS!AB$39:AB$43)</f>
        <v>0.25</v>
      </c>
      <c r="AC39" s="65">
        <f>ABS!AC39/SUM(ABS!AC$39:AC$43)</f>
        <v>0.1875</v>
      </c>
      <c r="AD39" s="65">
        <f>ABS!AD39/SUM(ABS!AD$39:AD$43)</f>
        <v>0.18181818181818182</v>
      </c>
      <c r="AE39" s="65">
        <f>ABS!AE39/SUM(ABS!AE$39:AE$43)</f>
        <v>0.16666666666666666</v>
      </c>
      <c r="AF39" s="65">
        <f>ABS!AF39/SUM(ABS!AF$39:AF$43)</f>
        <v>0.33333333333333331</v>
      </c>
      <c r="AG39" s="65">
        <f>ABS!AG39/SUM(ABS!AG$39:AG$43)</f>
        <v>7.6923076923076927E-2</v>
      </c>
      <c r="AH39" s="65">
        <f>ABS!AH39/SUM(ABS!AH$39:AH$43)</f>
        <v>0.29411764705882354</v>
      </c>
      <c r="AI39" s="65">
        <f>ABS!AI39/SUM(ABS!AI$39:AI$43)</f>
        <v>0.2</v>
      </c>
      <c r="AJ39" s="65">
        <f>ABS!AJ39/SUM(ABS!AJ$39:AJ$43)</f>
        <v>0.22222222222222221</v>
      </c>
      <c r="AK39" s="65">
        <f>ABS!AK39/SUM(ABS!AK$39:AK$43)</f>
        <v>0.4</v>
      </c>
      <c r="AL39" s="65">
        <f>ABS!AL39/SUM(ABS!AL$39:AL$43)</f>
        <v>0</v>
      </c>
      <c r="AM39" s="65">
        <f>ABS!AM39/SUM(ABS!AM$39:AM$43)</f>
        <v>1</v>
      </c>
      <c r="AN39" s="65">
        <f>ABS!AN39/SUM(ABS!AN$39:AN$43)</f>
        <v>1</v>
      </c>
      <c r="AO39" s="65">
        <f>ABS!AO39/SUM(ABS!AO$39:AO$43)</f>
        <v>1</v>
      </c>
      <c r="AP39" s="65">
        <v>0</v>
      </c>
      <c r="AQ39" s="65">
        <v>0</v>
      </c>
      <c r="AR39" s="65">
        <f>ABS!AR39/SUM(ABS!AR$39:AR$43)</f>
        <v>0</v>
      </c>
      <c r="AS39" s="65">
        <f>ABS!AS39/SUM(ABS!AS$39:AS$43)</f>
        <v>1</v>
      </c>
      <c r="AT39" s="65">
        <v>0</v>
      </c>
    </row>
    <row r="40" spans="1:46" ht="15.75" thickBot="1">
      <c r="A40" s="135"/>
      <c r="B40" s="213"/>
      <c r="C40" s="33" t="s">
        <v>26</v>
      </c>
      <c r="D40" s="33"/>
      <c r="E40" s="7"/>
      <c r="F40" s="65">
        <f>ABS!F40/SUM(ABS!F$39:F$43)</f>
        <v>0.25</v>
      </c>
      <c r="G40" s="65">
        <f>ABS!G40/SUM(ABS!G$39:G$43)</f>
        <v>0.18867924528301888</v>
      </c>
      <c r="H40" s="65">
        <f>ABS!H40/SUM(ABS!H$39:H$43)</f>
        <v>0.23287671232876711</v>
      </c>
      <c r="I40" s="107">
        <f>ABS!I40/SUM(ABS!I$39:I$43)</f>
        <v>0.26315789473684209</v>
      </c>
      <c r="J40" s="65">
        <f>ABS!J40/SUM(ABS!J$39:J$43)</f>
        <v>0.1360544217687075</v>
      </c>
      <c r="K40" s="65">
        <f>ABS!K40/SUM(ABS!K$39:K$43)</f>
        <v>0.20574162679425836</v>
      </c>
      <c r="L40" s="65">
        <f>ABS!L40/SUM(ABS!L$39:L$43)</f>
        <v>0.17647058823529413</v>
      </c>
      <c r="M40" s="65">
        <f>ABS!M40/SUM(ABS!M$39:M$43)</f>
        <v>0.2</v>
      </c>
      <c r="N40" s="65">
        <f>ABS!N40/SUM(ABS!N$39:N$43)</f>
        <v>7.1428571428571425E-2</v>
      </c>
      <c r="O40" s="65">
        <f>ABS!O40/SUM(ABS!O$39:O$43)</f>
        <v>0.19565217391304349</v>
      </c>
      <c r="P40" s="65">
        <f>ABS!P40/SUM(ABS!P$39:P$43)</f>
        <v>9.5238095238095233E-2</v>
      </c>
      <c r="Q40" s="65">
        <f>ABS!Q40/SUM(ABS!Q$39:Q$43)</f>
        <v>0.21568627450980393</v>
      </c>
      <c r="R40" s="65">
        <f>ABS!R40/SUM(ABS!R$39:R$43)</f>
        <v>0.14705882352941177</v>
      </c>
      <c r="S40" s="65">
        <f>ABS!S40/SUM(ABS!S$39:S$43)</f>
        <v>0.22222222222222221</v>
      </c>
      <c r="T40" s="65">
        <f>ABS!T40/SUM(ABS!T$39:T$43)</f>
        <v>7.407407407407407E-2</v>
      </c>
      <c r="U40" s="107">
        <f>ABS!U40/SUM(ABS!U$39:U$43)</f>
        <v>0.3125</v>
      </c>
      <c r="V40" s="65">
        <f>ABS!V40/SUM(ABS!V$39:V$43)</f>
        <v>0.25</v>
      </c>
      <c r="W40" s="65">
        <f>ABS!W40/SUM(ABS!W$39:W$43)</f>
        <v>0.24</v>
      </c>
      <c r="X40" s="65">
        <f>ABS!X40/SUM(ABS!X$39:X$43)</f>
        <v>0.16666666666666666</v>
      </c>
      <c r="Y40" s="65">
        <f>ABS!Y40/SUM(ABS!Y$39:Y$43)</f>
        <v>0.15</v>
      </c>
      <c r="Z40" s="65">
        <f>ABS!Z40/SUM(ABS!Z$39:Z$43)</f>
        <v>0.23809523809523808</v>
      </c>
      <c r="AA40" s="65">
        <f>ABS!AA40/SUM(ABS!AA$39:AA$43)</f>
        <v>9.5238095238095233E-2</v>
      </c>
      <c r="AB40" s="65">
        <f>ABS!AB40/SUM(ABS!AB$39:AB$43)</f>
        <v>0</v>
      </c>
      <c r="AC40" s="65">
        <f>ABS!AC40/SUM(ABS!AC$39:AC$43)</f>
        <v>6.25E-2</v>
      </c>
      <c r="AD40" s="65">
        <f>ABS!AD40/SUM(ABS!AD$39:AD$43)</f>
        <v>9.0909090909090912E-2</v>
      </c>
      <c r="AE40" s="65">
        <f>ABS!AE40/SUM(ABS!AE$39:AE$43)</f>
        <v>0.1111111111111111</v>
      </c>
      <c r="AF40" s="65">
        <f>ABS!AF40/SUM(ABS!AF$39:AF$43)</f>
        <v>0</v>
      </c>
      <c r="AG40" s="65">
        <f>ABS!AG40/SUM(ABS!AG$39:AG$43)</f>
        <v>0.15384615384615385</v>
      </c>
      <c r="AH40" s="65">
        <f>ABS!AH40/SUM(ABS!AH$39:AH$43)</f>
        <v>0.30588235294117649</v>
      </c>
      <c r="AI40" s="65">
        <f>ABS!AI40/SUM(ABS!AI$39:AI$43)</f>
        <v>0.4</v>
      </c>
      <c r="AJ40" s="65">
        <f>ABS!AJ40/SUM(ABS!AJ$39:AJ$43)</f>
        <v>0.22222222222222221</v>
      </c>
      <c r="AK40" s="65">
        <f>ABS!AK40/SUM(ABS!AK$39:AK$43)</f>
        <v>0.1</v>
      </c>
      <c r="AL40" s="65">
        <f>ABS!AL40/SUM(ABS!AL$39:AL$43)</f>
        <v>0</v>
      </c>
      <c r="AM40" s="65">
        <f>ABS!AM40/SUM(ABS!AM$39:AM$43)</f>
        <v>0</v>
      </c>
      <c r="AN40" s="65">
        <f>ABS!AN40/SUM(ABS!AN$39:AN$43)</f>
        <v>0</v>
      </c>
      <c r="AO40" s="65">
        <f>ABS!AO40/SUM(ABS!AO$39:AO$43)</f>
        <v>0</v>
      </c>
      <c r="AP40" s="65">
        <v>0</v>
      </c>
      <c r="AQ40" s="65">
        <v>0</v>
      </c>
      <c r="AR40" s="65">
        <f>ABS!AR40/SUM(ABS!AR$39:AR$43)</f>
        <v>0</v>
      </c>
      <c r="AS40" s="65">
        <f>ABS!AS40/SUM(ABS!AS$39:AS$43)</f>
        <v>0</v>
      </c>
      <c r="AT40" s="65">
        <v>0</v>
      </c>
    </row>
    <row r="41" spans="1:46" ht="15.75" thickBot="1">
      <c r="A41" s="135"/>
      <c r="B41" s="213"/>
      <c r="C41" s="33" t="s">
        <v>27</v>
      </c>
      <c r="D41" s="33"/>
      <c r="E41" s="7"/>
      <c r="F41" s="65">
        <f>ABS!F41/SUM(ABS!F$39:F$43)</f>
        <v>0</v>
      </c>
      <c r="G41" s="65">
        <f>ABS!G41/SUM(ABS!G$39:G$43)</f>
        <v>0.18867924528301888</v>
      </c>
      <c r="H41" s="65">
        <f>ABS!H41/SUM(ABS!H$39:H$43)</f>
        <v>0.16438356164383561</v>
      </c>
      <c r="I41" s="65">
        <f>ABS!I41/SUM(ABS!I$39:I$43)</f>
        <v>0.19298245614035087</v>
      </c>
      <c r="J41" s="107">
        <f>ABS!J41/SUM(ABS!J$39:J$43)</f>
        <v>0.29251700680272108</v>
      </c>
      <c r="K41" s="107">
        <f>ABS!K41/SUM(ABS!K$39:K$43)</f>
        <v>0.22009569377990432</v>
      </c>
      <c r="L41" s="107">
        <f>ABS!L41/SUM(ABS!L$39:L$43)</f>
        <v>0.3235294117647059</v>
      </c>
      <c r="M41" s="65">
        <f>ABS!M41/SUM(ABS!M$39:M$43)</f>
        <v>0.1</v>
      </c>
      <c r="N41" s="65">
        <f>ABS!N41/SUM(ABS!N$39:N$43)</f>
        <v>0.21428571428571427</v>
      </c>
      <c r="O41" s="65">
        <f>ABS!O41/SUM(ABS!O$39:O$43)</f>
        <v>0.21739130434782608</v>
      </c>
      <c r="P41" s="65">
        <f>ABS!P41/SUM(ABS!P$39:P$43)</f>
        <v>0.23809523809523808</v>
      </c>
      <c r="Q41" s="65">
        <f>ABS!Q41/SUM(ABS!Q$39:Q$43)</f>
        <v>0.18954248366013071</v>
      </c>
      <c r="R41" s="107">
        <f>ABS!R41/SUM(ABS!R$39:R$43)</f>
        <v>0.24509803921568626</v>
      </c>
      <c r="S41" s="107">
        <f>ABS!S41/SUM(ABS!S$39:S$43)</f>
        <v>0.25</v>
      </c>
      <c r="T41" s="107">
        <f>ABS!T41/SUM(ABS!T$39:T$43)</f>
        <v>0.33333333333333331</v>
      </c>
      <c r="U41" s="65">
        <f>ABS!U41/SUM(ABS!U$39:U$43)</f>
        <v>0.25</v>
      </c>
      <c r="V41" s="65">
        <f>ABS!V41/SUM(ABS!V$39:V$43)</f>
        <v>0.16666666666666666</v>
      </c>
      <c r="W41" s="65">
        <f>ABS!W41/SUM(ABS!W$39:W$43)</f>
        <v>0.28000000000000003</v>
      </c>
      <c r="X41" s="65">
        <f>ABS!X41/SUM(ABS!X$39:X$43)</f>
        <v>0.25</v>
      </c>
      <c r="Y41" s="65">
        <f>ABS!Y41/SUM(ABS!Y$39:Y$43)</f>
        <v>0.15</v>
      </c>
      <c r="Z41" s="65">
        <f>ABS!Z41/SUM(ABS!Z$39:Z$43)</f>
        <v>0.38095238095238093</v>
      </c>
      <c r="AA41" s="65">
        <f>ABS!AA41/SUM(ABS!AA$39:AA$43)</f>
        <v>0.38095238095238093</v>
      </c>
      <c r="AB41" s="65">
        <f>ABS!AB41/SUM(ABS!AB$39:AB$43)</f>
        <v>0</v>
      </c>
      <c r="AC41" s="65">
        <f>ABS!AC41/SUM(ABS!AC$39:AC$43)</f>
        <v>0.1875</v>
      </c>
      <c r="AD41" s="65">
        <f>ABS!AD41/SUM(ABS!AD$39:AD$43)</f>
        <v>9.0909090909090912E-2</v>
      </c>
      <c r="AE41" s="65">
        <f>ABS!AE41/SUM(ABS!AE$39:AE$43)</f>
        <v>0.22222222222222221</v>
      </c>
      <c r="AF41" s="65">
        <f>ABS!AF41/SUM(ABS!AF$39:AF$43)</f>
        <v>0.16666666666666666</v>
      </c>
      <c r="AG41" s="65">
        <f>ABS!AG41/SUM(ABS!AG$39:AG$43)</f>
        <v>0.23076923076923078</v>
      </c>
      <c r="AH41" s="65">
        <f>ABS!AH41/SUM(ABS!AH$39:AH$43)</f>
        <v>0.18823529411764706</v>
      </c>
      <c r="AI41" s="65">
        <f>ABS!AI41/SUM(ABS!AI$39:AI$43)</f>
        <v>0.2</v>
      </c>
      <c r="AJ41" s="65">
        <f>ABS!AJ41/SUM(ABS!AJ$39:AJ$43)</f>
        <v>0.55555555555555558</v>
      </c>
      <c r="AK41" s="65">
        <f>ABS!AK41/SUM(ABS!AK$39:AK$43)</f>
        <v>0.3</v>
      </c>
      <c r="AL41" s="65">
        <f>ABS!AL41/SUM(ABS!AL$39:AL$43)</f>
        <v>0</v>
      </c>
      <c r="AM41" s="65">
        <f>ABS!AM41/SUM(ABS!AM$39:AM$43)</f>
        <v>0</v>
      </c>
      <c r="AN41" s="65">
        <f>ABS!AN41/SUM(ABS!AN$39:AN$43)</f>
        <v>0</v>
      </c>
      <c r="AO41" s="65">
        <f>ABS!AO41/SUM(ABS!AO$39:AO$43)</f>
        <v>0</v>
      </c>
      <c r="AP41" s="65">
        <v>0</v>
      </c>
      <c r="AQ41" s="65">
        <v>0</v>
      </c>
      <c r="AR41" s="65">
        <f>ABS!AR41/SUM(ABS!AR$39:AR$43)</f>
        <v>0</v>
      </c>
      <c r="AS41" s="65">
        <f>ABS!AS41/SUM(ABS!AS$39:AS$43)</f>
        <v>0</v>
      </c>
      <c r="AT41" s="65">
        <v>0</v>
      </c>
    </row>
    <row r="42" spans="1:46" ht="15.75" thickBot="1">
      <c r="A42" s="135"/>
      <c r="B42" s="213"/>
      <c r="C42" s="33" t="s">
        <v>28</v>
      </c>
      <c r="D42" s="33"/>
      <c r="E42" s="7"/>
      <c r="F42" s="65">
        <f>ABS!F42/SUM(ABS!F$39:F$43)</f>
        <v>0.25</v>
      </c>
      <c r="G42" s="65">
        <f>ABS!G42/SUM(ABS!G$39:G$43)</f>
        <v>0.18867924528301888</v>
      </c>
      <c r="H42" s="65">
        <f>ABS!H42/SUM(ABS!H$39:H$43)</f>
        <v>0.23287671232876711</v>
      </c>
      <c r="I42" s="65">
        <f>ABS!I42/SUM(ABS!I$39:I$43)</f>
        <v>0.22807017543859648</v>
      </c>
      <c r="J42" s="65">
        <f>ABS!J42/SUM(ABS!J$39:J$43)</f>
        <v>0.17687074829931973</v>
      </c>
      <c r="K42" s="65">
        <f>ABS!K42/SUM(ABS!K$39:K$43)</f>
        <v>0.21052631578947367</v>
      </c>
      <c r="L42" s="65">
        <f>ABS!L42/SUM(ABS!L$39:L$43)</f>
        <v>8.8235294117647065E-2</v>
      </c>
      <c r="M42" s="107">
        <f>ABS!M42/SUM(ABS!M$39:M$43)</f>
        <v>0.3</v>
      </c>
      <c r="N42" s="107">
        <f>ABS!N42/SUM(ABS!N$39:N$43)</f>
        <v>0.2857142857142857</v>
      </c>
      <c r="O42" s="65">
        <f>ABS!O42/SUM(ABS!O$39:O$43)</f>
        <v>0.17391304347826086</v>
      </c>
      <c r="P42" s="65">
        <f>ABS!P42/SUM(ABS!P$39:P$43)</f>
        <v>0.23809523809523808</v>
      </c>
      <c r="Q42" s="65">
        <f>ABS!Q42/SUM(ABS!Q$39:Q$43)</f>
        <v>0.20915032679738563</v>
      </c>
      <c r="R42" s="65">
        <f>ABS!R42/SUM(ABS!R$39:R$43)</f>
        <v>0.16666666666666666</v>
      </c>
      <c r="S42" s="65">
        <f>ABS!S42/SUM(ABS!S$39:S$43)</f>
        <v>0.19444444444444445</v>
      </c>
      <c r="T42" s="65">
        <f>ABS!T42/SUM(ABS!T$39:T$43)</f>
        <v>0.29629629629629628</v>
      </c>
      <c r="U42" s="65">
        <f>ABS!U42/SUM(ABS!U$39:U$43)</f>
        <v>0.1875</v>
      </c>
      <c r="V42" s="65">
        <f>ABS!V42/SUM(ABS!V$39:V$43)</f>
        <v>0.16666666666666666</v>
      </c>
      <c r="W42" s="65">
        <f>ABS!W42/SUM(ABS!W$39:W$43)</f>
        <v>0.12</v>
      </c>
      <c r="X42" s="65">
        <f>ABS!X42/SUM(ABS!X$39:X$43)</f>
        <v>0.29166666666666669</v>
      </c>
      <c r="Y42" s="65">
        <f>ABS!Y42/SUM(ABS!Y$39:Y$43)</f>
        <v>0.375</v>
      </c>
      <c r="Z42" s="65">
        <f>ABS!Z42/SUM(ABS!Z$39:Z$43)</f>
        <v>0.14285714285714285</v>
      </c>
      <c r="AA42" s="65">
        <f>ABS!AA42/SUM(ABS!AA$39:AA$43)</f>
        <v>9.5238095238095233E-2</v>
      </c>
      <c r="AB42" s="65">
        <f>ABS!AB42/SUM(ABS!AB$39:AB$43)</f>
        <v>0.125</v>
      </c>
      <c r="AC42" s="65">
        <f>ABS!AC42/SUM(ABS!AC$39:AC$43)</f>
        <v>0.25</v>
      </c>
      <c r="AD42" s="65">
        <f>ABS!AD42/SUM(ABS!AD$39:AD$43)</f>
        <v>0.45454545454545453</v>
      </c>
      <c r="AE42" s="65">
        <f>ABS!AE42/SUM(ABS!AE$39:AE$43)</f>
        <v>0.16666666666666666</v>
      </c>
      <c r="AF42" s="65">
        <f>ABS!AF42/SUM(ABS!AF$39:AF$43)</f>
        <v>0</v>
      </c>
      <c r="AG42" s="65">
        <f>ABS!AG42/SUM(ABS!AG$39:AG$43)</f>
        <v>0.23076923076923078</v>
      </c>
      <c r="AH42" s="65">
        <f>ABS!AH42/SUM(ABS!AH$39:AH$43)</f>
        <v>0.18823529411764706</v>
      </c>
      <c r="AI42" s="65">
        <f>ABS!AI42/SUM(ABS!AI$39:AI$43)</f>
        <v>0.2</v>
      </c>
      <c r="AJ42" s="65">
        <f>ABS!AJ42/SUM(ABS!AJ$39:AJ$43)</f>
        <v>0</v>
      </c>
      <c r="AK42" s="65">
        <f>ABS!AK42/SUM(ABS!AK$39:AK$43)</f>
        <v>0.1</v>
      </c>
      <c r="AL42" s="65">
        <f>ABS!AL42/SUM(ABS!AL$39:AL$43)</f>
        <v>1</v>
      </c>
      <c r="AM42" s="65">
        <f>ABS!AM42/SUM(ABS!AM$39:AM$43)</f>
        <v>0</v>
      </c>
      <c r="AN42" s="65">
        <f>ABS!AN42/SUM(ABS!AN$39:AN$43)</f>
        <v>0</v>
      </c>
      <c r="AO42" s="65">
        <f>ABS!AO42/SUM(ABS!AO$39:AO$43)</f>
        <v>0</v>
      </c>
      <c r="AP42" s="65">
        <v>0</v>
      </c>
      <c r="AQ42" s="65">
        <v>0</v>
      </c>
      <c r="AR42" s="65">
        <f>ABS!AR42/SUM(ABS!AR$39:AR$43)</f>
        <v>0</v>
      </c>
      <c r="AS42" s="65">
        <f>ABS!AS42/SUM(ABS!AS$39:AS$43)</f>
        <v>0</v>
      </c>
      <c r="AT42" s="65">
        <v>0</v>
      </c>
    </row>
    <row r="43" spans="1:46" ht="15.75" customHeight="1" thickBot="1">
      <c r="A43" s="136"/>
      <c r="B43" s="214"/>
      <c r="C43" s="5" t="s">
        <v>29</v>
      </c>
      <c r="D43" s="5"/>
      <c r="E43" s="7"/>
      <c r="F43" s="65">
        <f>ABS!F43/SUM(ABS!F$39:F$43)</f>
        <v>0.25</v>
      </c>
      <c r="G43" s="65">
        <f>ABS!G43/SUM(ABS!G$39:G$43)</f>
        <v>0.15094339622641509</v>
      </c>
      <c r="H43" s="65">
        <f>ABS!H43/SUM(ABS!H$39:H$43)</f>
        <v>0.17808219178082191</v>
      </c>
      <c r="I43" s="65">
        <f>ABS!I43/SUM(ABS!I$39:I$43)</f>
        <v>0.17543859649122806</v>
      </c>
      <c r="J43" s="65">
        <f>ABS!J43/SUM(ABS!J$39:J$43)</f>
        <v>0.19047619047619047</v>
      </c>
      <c r="K43" s="65">
        <f>ABS!K43/SUM(ABS!K$39:K$43)</f>
        <v>0.17224880382775121</v>
      </c>
      <c r="L43" s="65">
        <f>ABS!L43/SUM(ABS!L$39:L$43)</f>
        <v>0.17647058823529413</v>
      </c>
      <c r="M43" s="65">
        <f>ABS!M43/SUM(ABS!M$39:M$43)</f>
        <v>0.2</v>
      </c>
      <c r="N43" s="65">
        <f>ABS!N43/SUM(ABS!N$39:N$43)</f>
        <v>0.14285714285714285</v>
      </c>
      <c r="O43" s="107">
        <f>ABS!O43/SUM(ABS!O$39:O$43)</f>
        <v>0.2608695652173913</v>
      </c>
      <c r="P43" s="65">
        <f>ABS!P43/SUM(ABS!P$39:P$43)</f>
        <v>9.5238095238095233E-2</v>
      </c>
      <c r="Q43" s="65">
        <f>ABS!Q43/SUM(ABS!Q$39:Q$43)</f>
        <v>0.15032679738562091</v>
      </c>
      <c r="R43" s="65">
        <f>ABS!R43/SUM(ABS!R$39:R$43)</f>
        <v>0.20588235294117646</v>
      </c>
      <c r="S43" s="107">
        <f>ABS!S43/SUM(ABS!S$39:S$43)</f>
        <v>0.25</v>
      </c>
      <c r="T43" s="65">
        <f>ABS!T43/SUM(ABS!T$39:T$43)</f>
        <v>0.22222222222222221</v>
      </c>
      <c r="U43" s="65">
        <f>ABS!U43/SUM(ABS!U$39:U$43)</f>
        <v>6.25E-2</v>
      </c>
      <c r="V43" s="65">
        <f>ABS!V43/SUM(ABS!V$39:V$43)</f>
        <v>8.3333333333333329E-2</v>
      </c>
      <c r="W43" s="65">
        <f>ABS!W43/SUM(ABS!W$39:W$43)</f>
        <v>0.2</v>
      </c>
      <c r="X43" s="65">
        <f>ABS!X43/SUM(ABS!X$39:X$43)</f>
        <v>0.20833333333333334</v>
      </c>
      <c r="Y43" s="65">
        <f>ABS!Y43/SUM(ABS!Y$39:Y$43)</f>
        <v>0.2</v>
      </c>
      <c r="Z43" s="65">
        <f>ABS!Z43/SUM(ABS!Z$39:Z$43)</f>
        <v>0.14285714285714285</v>
      </c>
      <c r="AA43" s="65">
        <f>ABS!AA43/SUM(ABS!AA$39:AA$43)</f>
        <v>0.38095238095238093</v>
      </c>
      <c r="AB43" s="65">
        <f>ABS!AB43/SUM(ABS!AB$39:AB$43)</f>
        <v>0.625</v>
      </c>
      <c r="AC43" s="65">
        <f>ABS!AC43/SUM(ABS!AC$39:AC$43)</f>
        <v>0.3125</v>
      </c>
      <c r="AD43" s="65">
        <f>ABS!AD43/SUM(ABS!AD$39:AD$43)</f>
        <v>0.18181818181818182</v>
      </c>
      <c r="AE43" s="65">
        <f>ABS!AE43/SUM(ABS!AE$39:AE$43)</f>
        <v>0.33333333333333331</v>
      </c>
      <c r="AF43" s="65">
        <f>ABS!AF43/SUM(ABS!AF$39:AF$43)</f>
        <v>0.5</v>
      </c>
      <c r="AG43" s="65">
        <f>ABS!AG43/SUM(ABS!AG$39:AG$43)</f>
        <v>0.30769230769230771</v>
      </c>
      <c r="AH43" s="65">
        <f>ABS!AH43/SUM(ABS!AH$39:AH$43)</f>
        <v>2.3529411764705882E-2</v>
      </c>
      <c r="AI43" s="65">
        <f>ABS!AI43/SUM(ABS!AI$39:AI$43)</f>
        <v>0</v>
      </c>
      <c r="AJ43" s="65">
        <f>ABS!AJ43/SUM(ABS!AJ$39:AJ$43)</f>
        <v>0</v>
      </c>
      <c r="AK43" s="65">
        <f>ABS!AK43/SUM(ABS!AK$39:AK$43)</f>
        <v>0.1</v>
      </c>
      <c r="AL43" s="65">
        <f>ABS!AL43/SUM(ABS!AL$39:AL$43)</f>
        <v>0</v>
      </c>
      <c r="AM43" s="65">
        <f>ABS!AM43/SUM(ABS!AM$39:AM$43)</f>
        <v>0</v>
      </c>
      <c r="AN43" s="65">
        <f>ABS!AN43/SUM(ABS!AN$39:AN$43)</f>
        <v>0</v>
      </c>
      <c r="AO43" s="65">
        <f>ABS!AO43/SUM(ABS!AO$39:AO$43)</f>
        <v>0</v>
      </c>
      <c r="AP43" s="65">
        <v>0</v>
      </c>
      <c r="AQ43" s="65">
        <v>0</v>
      </c>
      <c r="AR43" s="65">
        <f>ABS!AR43/SUM(ABS!AR$39:AR$43)</f>
        <v>1</v>
      </c>
      <c r="AS43" s="65">
        <f>ABS!AS43/SUM(ABS!AS$39:AS$43)</f>
        <v>0</v>
      </c>
      <c r="AT43" s="65">
        <v>0</v>
      </c>
    </row>
    <row r="44" spans="1:46" ht="15.75" thickBot="1">
      <c r="A44" s="137" t="s">
        <v>103</v>
      </c>
      <c r="B44" s="221" t="s">
        <v>104</v>
      </c>
      <c r="C44" s="4" t="s">
        <v>25</v>
      </c>
      <c r="D44" s="4"/>
      <c r="E44" s="7"/>
      <c r="F44" s="65">
        <f>ABS!F44/SUM(ABS!F$44:F$48)</f>
        <v>0.5</v>
      </c>
      <c r="G44" s="108">
        <f>ABS!G44/SUM(ABS!G$44:G$48)</f>
        <v>0.58490566037735847</v>
      </c>
      <c r="H44" s="108">
        <f>ABS!H44/SUM(ABS!H$44:H$48)</f>
        <v>0.43835616438356162</v>
      </c>
      <c r="I44" s="65">
        <f>ABS!I44/SUM(ABS!I$44:I$48)</f>
        <v>0.33333333333333331</v>
      </c>
      <c r="J44" s="108">
        <f>ABS!J44/SUM(ABS!J$44:J$48)</f>
        <v>0.49659863945578231</v>
      </c>
      <c r="K44" s="108">
        <f>ABS!K44/SUM(ABS!K$44:K$48)</f>
        <v>0.46411483253588515</v>
      </c>
      <c r="L44" s="108">
        <f>ABS!L44/SUM(ABS!L$44:L$48)</f>
        <v>0.52941176470588236</v>
      </c>
      <c r="M44" s="108">
        <f>ABS!M44/SUM(ABS!M$44:M$48)</f>
        <v>0.5</v>
      </c>
      <c r="N44" s="109">
        <f>ABS!N44/SUM(ABS!N$44:N$48)</f>
        <v>0.6428571428571429</v>
      </c>
      <c r="O44" s="109">
        <f>ABS!O44/SUM(ABS!O$44:O$48)</f>
        <v>0.36956521739130432</v>
      </c>
      <c r="P44" s="109">
        <f>ABS!P44/SUM(ABS!P$44:P$48)</f>
        <v>0.52380952380952384</v>
      </c>
      <c r="Q44" s="108">
        <f>ABS!Q44/SUM(ABS!Q$44:Q$48)</f>
        <v>0.47058823529411764</v>
      </c>
      <c r="R44" s="108">
        <f>ABS!R44/SUM(ABS!R$44:R$48)</f>
        <v>0.46078431372549017</v>
      </c>
      <c r="S44" s="108">
        <f>ABS!S44/SUM(ABS!S$44:S$48)</f>
        <v>0.44444444444444442</v>
      </c>
      <c r="T44" s="108">
        <f>ABS!T44/SUM(ABS!T$44:T$48)</f>
        <v>0.44444444444444442</v>
      </c>
      <c r="U44" s="108">
        <f>ABS!U44/SUM(ABS!U$44:U$48)</f>
        <v>0.625</v>
      </c>
      <c r="V44" s="65">
        <f>ABS!V44/SUM(ABS!V$44:V$48)</f>
        <v>0.5</v>
      </c>
      <c r="W44" s="65">
        <f>ABS!W44/SUM(ABS!W$44:W$48)</f>
        <v>0.4</v>
      </c>
      <c r="X44" s="65">
        <f>ABS!X44/SUM(ABS!X$44:X$48)</f>
        <v>0.54166666666666663</v>
      </c>
      <c r="Y44" s="65">
        <f>ABS!Y44/SUM(ABS!Y$44:Y$48)</f>
        <v>0.45</v>
      </c>
      <c r="Z44" s="65">
        <f>ABS!Z44/SUM(ABS!Z$44:Z$48)</f>
        <v>0.19047619047619047</v>
      </c>
      <c r="AA44" s="65">
        <f>ABS!AA44/SUM(ABS!AA$44:AA$48)</f>
        <v>0.42857142857142855</v>
      </c>
      <c r="AB44" s="65">
        <f>ABS!AB44/SUM(ABS!AB$44:AB$48)</f>
        <v>0.25</v>
      </c>
      <c r="AC44" s="65">
        <f>ABS!AC44/SUM(ABS!AC$44:AC$48)</f>
        <v>0.3125</v>
      </c>
      <c r="AD44" s="65">
        <f>ABS!AD44/SUM(ABS!AD$44:AD$48)</f>
        <v>0.45454545454545453</v>
      </c>
      <c r="AE44" s="65">
        <f>ABS!AE44/SUM(ABS!AE$44:AE$48)</f>
        <v>0.44444444444444442</v>
      </c>
      <c r="AF44" s="65">
        <f>ABS!AF44/SUM(ABS!AF$44:AF$48)</f>
        <v>0.33333333333333331</v>
      </c>
      <c r="AG44" s="65">
        <f>ABS!AG44/SUM(ABS!AG$44:AG$48)</f>
        <v>0.30769230769230771</v>
      </c>
      <c r="AH44" s="65">
        <f>ABS!AH44/SUM(ABS!AH$44:AH$48)</f>
        <v>0.61176470588235299</v>
      </c>
      <c r="AI44" s="65">
        <f>ABS!AI44/SUM(ABS!AI$44:AI$48)</f>
        <v>0.6</v>
      </c>
      <c r="AJ44" s="65">
        <f>ABS!AJ44/SUM(ABS!AJ$44:AJ$48)</f>
        <v>0.66666666666666663</v>
      </c>
      <c r="AK44" s="65">
        <f>ABS!AK44/SUM(ABS!AK$44:AK$48)</f>
        <v>0.8</v>
      </c>
      <c r="AL44" s="65">
        <f>ABS!AL44/SUM(ABS!AL$44:AL$48)</f>
        <v>0</v>
      </c>
      <c r="AM44" s="65">
        <f>ABS!AM44/SUM(ABS!AM$44:AM$48)</f>
        <v>0</v>
      </c>
      <c r="AN44" s="65">
        <f>ABS!AN44/SUM(ABS!AN$44:AN$48)</f>
        <v>0.5</v>
      </c>
      <c r="AO44" s="65">
        <f>ABS!AO44/SUM(ABS!AO$44:AO$48)</f>
        <v>0.5</v>
      </c>
      <c r="AP44" s="65">
        <v>0</v>
      </c>
      <c r="AQ44" s="65">
        <v>0</v>
      </c>
      <c r="AR44" s="65">
        <f>ABS!AR44/SUM(ABS!AR$44:AR$48)</f>
        <v>0</v>
      </c>
      <c r="AS44" s="65">
        <f>ABS!AS44/SUM(ABS!AS$44:AS$48)</f>
        <v>1</v>
      </c>
      <c r="AT44" s="65">
        <v>0</v>
      </c>
    </row>
    <row r="45" spans="1:46" ht="15.75" thickBot="1">
      <c r="A45" s="138"/>
      <c r="B45" s="222"/>
      <c r="C45" s="33" t="s">
        <v>26</v>
      </c>
      <c r="D45" s="33"/>
      <c r="E45" s="7"/>
      <c r="F45" s="65">
        <f>ABS!F45/SUM(ABS!F$44:F$48)</f>
        <v>0</v>
      </c>
      <c r="G45" s="65">
        <f>ABS!G45/SUM(ABS!G$44:G$48)</f>
        <v>0.11320754716981132</v>
      </c>
      <c r="H45" s="65">
        <f>ABS!H45/SUM(ABS!H$44:H$48)</f>
        <v>0.21917808219178081</v>
      </c>
      <c r="I45" s="108">
        <f>ABS!I45/SUM(ABS!I$44:I$48)</f>
        <v>0.36842105263157893</v>
      </c>
      <c r="J45" s="65">
        <f>ABS!J45/SUM(ABS!J$44:J$48)</f>
        <v>0.11564625850340136</v>
      </c>
      <c r="K45" s="65">
        <f>ABS!K45/SUM(ABS!K$44:K$48)</f>
        <v>0.22009569377990432</v>
      </c>
      <c r="L45" s="65">
        <f>ABS!L45/SUM(ABS!L$44:L$48)</f>
        <v>0.20588235294117646</v>
      </c>
      <c r="M45" s="65">
        <f>ABS!M45/SUM(ABS!M$44:M$48)</f>
        <v>0.1</v>
      </c>
      <c r="N45" s="65">
        <f>ABS!N45/SUM(ABS!N$44:N$48)</f>
        <v>7.1428571428571425E-2</v>
      </c>
      <c r="O45" s="65">
        <f>ABS!O45/SUM(ABS!O$44:O$48)</f>
        <v>0.10869565217391304</v>
      </c>
      <c r="P45" s="65">
        <f>ABS!P45/SUM(ABS!P$44:P$48)</f>
        <v>0</v>
      </c>
      <c r="Q45" s="65">
        <f>ABS!Q45/SUM(ABS!Q$44:Q$48)</f>
        <v>0.17647058823529413</v>
      </c>
      <c r="R45" s="65">
        <f>ABS!R45/SUM(ABS!R$44:R$48)</f>
        <v>0.19607843137254902</v>
      </c>
      <c r="S45" s="65">
        <f>ABS!S45/SUM(ABS!S$44:S$48)</f>
        <v>0.22222222222222221</v>
      </c>
      <c r="T45" s="65">
        <f>ABS!T45/SUM(ABS!T$44:T$48)</f>
        <v>0.14814814814814814</v>
      </c>
      <c r="U45" s="65">
        <f>ABS!U45/SUM(ABS!U$44:U$48)</f>
        <v>6.25E-2</v>
      </c>
      <c r="V45" s="65">
        <f>ABS!V45/SUM(ABS!V$44:V$48)</f>
        <v>8.3333333333333329E-2</v>
      </c>
      <c r="W45" s="65">
        <f>ABS!W45/SUM(ABS!W$44:W$48)</f>
        <v>0.32</v>
      </c>
      <c r="X45" s="65">
        <f>ABS!X45/SUM(ABS!X$44:X$48)</f>
        <v>0.125</v>
      </c>
      <c r="Y45" s="65">
        <f>ABS!Y45/SUM(ABS!Y$44:Y$48)</f>
        <v>0.2</v>
      </c>
      <c r="Z45" s="65">
        <f>ABS!Z45/SUM(ABS!Z$44:Z$48)</f>
        <v>0.23809523809523808</v>
      </c>
      <c r="AA45" s="65">
        <f>ABS!AA45/SUM(ABS!AA$44:AA$48)</f>
        <v>9.5238095238095233E-2</v>
      </c>
      <c r="AB45" s="65">
        <f>ABS!AB45/SUM(ABS!AB$44:AB$48)</f>
        <v>0</v>
      </c>
      <c r="AC45" s="65">
        <f>ABS!AC45/SUM(ABS!AC$44:AC$48)</f>
        <v>0.125</v>
      </c>
      <c r="AD45" s="65">
        <f>ABS!AD45/SUM(ABS!AD$44:AD$48)</f>
        <v>0.18181818181818182</v>
      </c>
      <c r="AE45" s="65">
        <f>ABS!AE45/SUM(ABS!AE$44:AE$48)</f>
        <v>0.27777777777777779</v>
      </c>
      <c r="AF45" s="65">
        <f>ABS!AF45/SUM(ABS!AF$44:AF$48)</f>
        <v>0.16666666666666666</v>
      </c>
      <c r="AG45" s="65">
        <f>ABS!AG45/SUM(ABS!AG$44:AG$48)</f>
        <v>0.53846153846153844</v>
      </c>
      <c r="AH45" s="65">
        <f>ABS!AH45/SUM(ABS!AH$44:AH$48)</f>
        <v>0.14117647058823529</v>
      </c>
      <c r="AI45" s="65">
        <f>ABS!AI45/SUM(ABS!AI$44:AI$48)</f>
        <v>0.2</v>
      </c>
      <c r="AJ45" s="65">
        <f>ABS!AJ45/SUM(ABS!AJ$44:AJ$48)</f>
        <v>0.22222222222222221</v>
      </c>
      <c r="AK45" s="65">
        <f>ABS!AK45/SUM(ABS!AK$44:AK$48)</f>
        <v>0</v>
      </c>
      <c r="AL45" s="65">
        <f>ABS!AL45/SUM(ABS!AL$44:AL$48)</f>
        <v>1</v>
      </c>
      <c r="AM45" s="65">
        <f>ABS!AM45/SUM(ABS!AM$44:AM$48)</f>
        <v>0</v>
      </c>
      <c r="AN45" s="65">
        <f>ABS!AN45/SUM(ABS!AN$44:AN$48)</f>
        <v>0.5</v>
      </c>
      <c r="AO45" s="65">
        <f>ABS!AO45/SUM(ABS!AO$44:AO$48)</f>
        <v>0</v>
      </c>
      <c r="AP45" s="65">
        <v>0</v>
      </c>
      <c r="AQ45" s="65">
        <v>0</v>
      </c>
      <c r="AR45" s="65">
        <f>ABS!AR45/SUM(ABS!AR$44:AR$48)</f>
        <v>0</v>
      </c>
      <c r="AS45" s="65">
        <f>ABS!AS45/SUM(ABS!AS$44:AS$48)</f>
        <v>0</v>
      </c>
      <c r="AT45" s="65">
        <v>0</v>
      </c>
    </row>
    <row r="46" spans="1:46" ht="15.75" thickBot="1">
      <c r="A46" s="138"/>
      <c r="B46" s="222"/>
      <c r="C46" s="33" t="s">
        <v>27</v>
      </c>
      <c r="D46" s="33"/>
      <c r="E46" s="7"/>
      <c r="F46" s="65">
        <f>ABS!F46/SUM(ABS!F$44:F$48)</f>
        <v>0.5</v>
      </c>
      <c r="G46" s="65">
        <f>ABS!G46/SUM(ABS!G$44:G$48)</f>
        <v>0.11320754716981132</v>
      </c>
      <c r="H46" s="65">
        <f>ABS!H46/SUM(ABS!H$44:H$48)</f>
        <v>0.12328767123287671</v>
      </c>
      <c r="I46" s="65">
        <f>ABS!I46/SUM(ABS!I$44:I$48)</f>
        <v>0.17543859649122806</v>
      </c>
      <c r="J46" s="65">
        <f>ABS!J46/SUM(ABS!J$44:J$48)</f>
        <v>0.20408163265306123</v>
      </c>
      <c r="K46" s="65">
        <f>ABS!K46/SUM(ABS!K$44:K$48)</f>
        <v>0.17703349282296652</v>
      </c>
      <c r="L46" s="65">
        <f>ABS!L46/SUM(ABS!L$44:L$48)</f>
        <v>0.11764705882352941</v>
      </c>
      <c r="M46" s="65">
        <f>ABS!M46/SUM(ABS!M$44:M$48)</f>
        <v>0.1</v>
      </c>
      <c r="N46" s="65">
        <f>ABS!N46/SUM(ABS!N$44:N$48)</f>
        <v>7.1428571428571425E-2</v>
      </c>
      <c r="O46" s="65">
        <f>ABS!O46/SUM(ABS!O$44:O$48)</f>
        <v>0.21739130434782608</v>
      </c>
      <c r="P46" s="65">
        <f>ABS!P46/SUM(ABS!P$44:P$48)</f>
        <v>0.19047619047619047</v>
      </c>
      <c r="Q46" s="65">
        <f>ABS!Q46/SUM(ABS!Q$44:Q$48)</f>
        <v>0.17647058823529413</v>
      </c>
      <c r="R46" s="65">
        <f>ABS!R46/SUM(ABS!R$44:R$48)</f>
        <v>0.14705882352941177</v>
      </c>
      <c r="S46" s="65">
        <f>ABS!S46/SUM(ABS!S$44:S$48)</f>
        <v>0.16666666666666666</v>
      </c>
      <c r="T46" s="65">
        <f>ABS!T46/SUM(ABS!T$44:T$48)</f>
        <v>0.22222222222222221</v>
      </c>
      <c r="U46" s="65">
        <f>ABS!U46/SUM(ABS!U$44:U$48)</f>
        <v>0.1875</v>
      </c>
      <c r="V46" s="65">
        <f>ABS!V46/SUM(ABS!V$44:V$48)</f>
        <v>0.25</v>
      </c>
      <c r="W46" s="65">
        <f>ABS!W46/SUM(ABS!W$44:W$48)</f>
        <v>0.16</v>
      </c>
      <c r="X46" s="65">
        <f>ABS!X46/SUM(ABS!X$44:X$48)</f>
        <v>0.20833333333333334</v>
      </c>
      <c r="Y46" s="65">
        <f>ABS!Y46/SUM(ABS!Y$44:Y$48)</f>
        <v>0.27500000000000002</v>
      </c>
      <c r="Z46" s="65">
        <f>ABS!Z46/SUM(ABS!Z$44:Z$48)</f>
        <v>0.19047619047619047</v>
      </c>
      <c r="AA46" s="65">
        <f>ABS!AA46/SUM(ABS!AA$44:AA$48)</f>
        <v>0.23809523809523808</v>
      </c>
      <c r="AB46" s="65">
        <f>ABS!AB46/SUM(ABS!AB$44:AB$48)</f>
        <v>0.125</v>
      </c>
      <c r="AC46" s="65">
        <f>ABS!AC46/SUM(ABS!AC$44:AC$48)</f>
        <v>0.1875</v>
      </c>
      <c r="AD46" s="65">
        <f>ABS!AD46/SUM(ABS!AD$44:AD$48)</f>
        <v>0.27272727272727271</v>
      </c>
      <c r="AE46" s="65">
        <f>ABS!AE46/SUM(ABS!AE$44:AE$48)</f>
        <v>0.1111111111111111</v>
      </c>
      <c r="AF46" s="65">
        <f>ABS!AF46/SUM(ABS!AF$44:AF$48)</f>
        <v>0.16666666666666666</v>
      </c>
      <c r="AG46" s="65">
        <f>ABS!AG46/SUM(ABS!AG$44:AG$48)</f>
        <v>0</v>
      </c>
      <c r="AH46" s="65">
        <f>ABS!AH46/SUM(ABS!AH$44:AH$48)</f>
        <v>0.12941176470588237</v>
      </c>
      <c r="AI46" s="65">
        <f>ABS!AI46/SUM(ABS!AI$44:AI$48)</f>
        <v>0</v>
      </c>
      <c r="AJ46" s="65">
        <f>ABS!AJ46/SUM(ABS!AJ$44:AJ$48)</f>
        <v>0.1111111111111111</v>
      </c>
      <c r="AK46" s="65">
        <f>ABS!AK46/SUM(ABS!AK$44:AK$48)</f>
        <v>0.1</v>
      </c>
      <c r="AL46" s="65">
        <f>ABS!AL46/SUM(ABS!AL$44:AL$48)</f>
        <v>0</v>
      </c>
      <c r="AM46" s="65">
        <f>ABS!AM46/SUM(ABS!AM$44:AM$48)</f>
        <v>0</v>
      </c>
      <c r="AN46" s="65">
        <f>ABS!AN46/SUM(ABS!AN$44:AN$48)</f>
        <v>0</v>
      </c>
      <c r="AO46" s="65">
        <f>ABS!AO46/SUM(ABS!AO$44:AO$48)</f>
        <v>0</v>
      </c>
      <c r="AP46" s="65">
        <v>0</v>
      </c>
      <c r="AQ46" s="65">
        <v>0</v>
      </c>
      <c r="AR46" s="65">
        <f>ABS!AR46/SUM(ABS!AR$44:AR$48)</f>
        <v>0</v>
      </c>
      <c r="AS46" s="65">
        <f>ABS!AS46/SUM(ABS!AS$44:AS$48)</f>
        <v>0</v>
      </c>
      <c r="AT46" s="65">
        <v>0</v>
      </c>
    </row>
    <row r="47" spans="1:46" ht="15.75" thickBot="1">
      <c r="A47" s="138"/>
      <c r="B47" s="222"/>
      <c r="C47" s="33" t="s">
        <v>28</v>
      </c>
      <c r="D47" s="33"/>
      <c r="E47" s="7"/>
      <c r="F47" s="65">
        <f>ABS!F47/SUM(ABS!F$44:F$48)</f>
        <v>0</v>
      </c>
      <c r="G47" s="65">
        <f>ABS!G47/SUM(ABS!G$44:G$48)</f>
        <v>3.7735849056603772E-2</v>
      </c>
      <c r="H47" s="65">
        <f>ABS!H47/SUM(ABS!H$44:H$48)</f>
        <v>0.12328767123287671</v>
      </c>
      <c r="I47" s="65">
        <f>ABS!I47/SUM(ABS!I$44:I$48)</f>
        <v>5.2631578947368418E-2</v>
      </c>
      <c r="J47" s="65">
        <f>ABS!J47/SUM(ABS!J$44:J$48)</f>
        <v>0.10204081632653061</v>
      </c>
      <c r="K47" s="65">
        <f>ABS!K47/SUM(ABS!K$44:K$48)</f>
        <v>6.2200956937799042E-2</v>
      </c>
      <c r="L47" s="65">
        <f>ABS!L47/SUM(ABS!L$44:L$48)</f>
        <v>8.8235294117647065E-2</v>
      </c>
      <c r="M47" s="65">
        <f>ABS!M47/SUM(ABS!M$44:M$48)</f>
        <v>0.2</v>
      </c>
      <c r="N47" s="65">
        <f>ABS!N47/SUM(ABS!N$44:N$48)</f>
        <v>7.1428571428571425E-2</v>
      </c>
      <c r="O47" s="65">
        <f>ABS!O47/SUM(ABS!O$44:O$48)</f>
        <v>0.13043478260869565</v>
      </c>
      <c r="P47" s="65">
        <f>ABS!P47/SUM(ABS!P$44:P$48)</f>
        <v>0.19047619047619047</v>
      </c>
      <c r="Q47" s="65">
        <f>ABS!Q47/SUM(ABS!Q$44:Q$48)</f>
        <v>7.8431372549019607E-2</v>
      </c>
      <c r="R47" s="65">
        <f>ABS!R47/SUM(ABS!R$44:R$48)</f>
        <v>9.8039215686274508E-2</v>
      </c>
      <c r="S47" s="65">
        <f>ABS!S47/SUM(ABS!S$44:S$48)</f>
        <v>5.5555555555555552E-2</v>
      </c>
      <c r="T47" s="65">
        <f>ABS!T47/SUM(ABS!T$44:T$48)</f>
        <v>0.14814814814814814</v>
      </c>
      <c r="U47" s="65">
        <f>ABS!U47/SUM(ABS!U$44:U$48)</f>
        <v>6.25E-2</v>
      </c>
      <c r="V47" s="65">
        <f>ABS!V47/SUM(ABS!V$44:V$48)</f>
        <v>0.16666666666666666</v>
      </c>
      <c r="W47" s="65">
        <f>ABS!W47/SUM(ABS!W$44:W$48)</f>
        <v>0.04</v>
      </c>
      <c r="X47" s="65">
        <f>ABS!X47/SUM(ABS!X$44:X$48)</f>
        <v>0.125</v>
      </c>
      <c r="Y47" s="65">
        <f>ABS!Y47/SUM(ABS!Y$44:Y$48)</f>
        <v>0.05</v>
      </c>
      <c r="Z47" s="65">
        <f>ABS!Z47/SUM(ABS!Z$44:Z$48)</f>
        <v>0.23809523809523808</v>
      </c>
      <c r="AA47" s="65">
        <f>ABS!AA47/SUM(ABS!AA$44:AA$48)</f>
        <v>0.14285714285714285</v>
      </c>
      <c r="AB47" s="65">
        <f>ABS!AB47/SUM(ABS!AB$44:AB$48)</f>
        <v>0</v>
      </c>
      <c r="AC47" s="65">
        <f>ABS!AC47/SUM(ABS!AC$44:AC$48)</f>
        <v>6.25E-2</v>
      </c>
      <c r="AD47" s="65">
        <f>ABS!AD47/SUM(ABS!AD$44:AD$48)</f>
        <v>9.0909090909090912E-2</v>
      </c>
      <c r="AE47" s="65">
        <f>ABS!AE47/SUM(ABS!AE$44:AE$48)</f>
        <v>5.5555555555555552E-2</v>
      </c>
      <c r="AF47" s="65">
        <f>ABS!AF47/SUM(ABS!AF$44:AF$48)</f>
        <v>0.16666666666666666</v>
      </c>
      <c r="AG47" s="65">
        <f>ABS!AG47/SUM(ABS!AG$44:AG$48)</f>
        <v>7.6923076923076927E-2</v>
      </c>
      <c r="AH47" s="65">
        <f>ABS!AH47/SUM(ABS!AH$44:AH$48)</f>
        <v>4.7058823529411764E-2</v>
      </c>
      <c r="AI47" s="65">
        <f>ABS!AI47/SUM(ABS!AI$44:AI$48)</f>
        <v>0.2</v>
      </c>
      <c r="AJ47" s="65">
        <f>ABS!AJ47/SUM(ABS!AJ$44:AJ$48)</f>
        <v>0</v>
      </c>
      <c r="AK47" s="65">
        <f>ABS!AK47/SUM(ABS!AK$44:AK$48)</f>
        <v>0.1</v>
      </c>
      <c r="AL47" s="65">
        <f>ABS!AL47/SUM(ABS!AL$44:AL$48)</f>
        <v>0</v>
      </c>
      <c r="AM47" s="65">
        <f>ABS!AM47/SUM(ABS!AM$44:AM$48)</f>
        <v>0</v>
      </c>
      <c r="AN47" s="65">
        <f>ABS!AN47/SUM(ABS!AN$44:AN$48)</f>
        <v>0</v>
      </c>
      <c r="AO47" s="65">
        <f>ABS!AO47/SUM(ABS!AO$44:AO$48)</f>
        <v>0</v>
      </c>
      <c r="AP47" s="65">
        <v>0</v>
      </c>
      <c r="AQ47" s="65">
        <v>0</v>
      </c>
      <c r="AR47" s="65">
        <f>ABS!AR47/SUM(ABS!AR$44:AR$48)</f>
        <v>0</v>
      </c>
      <c r="AS47" s="65">
        <f>ABS!AS47/SUM(ABS!AS$44:AS$48)</f>
        <v>0</v>
      </c>
      <c r="AT47" s="65">
        <v>0</v>
      </c>
    </row>
    <row r="48" spans="1:46" ht="15.75" customHeight="1" thickBot="1">
      <c r="A48" s="138"/>
      <c r="B48" s="223"/>
      <c r="C48" s="5" t="s">
        <v>29</v>
      </c>
      <c r="D48" s="5"/>
      <c r="E48" s="7"/>
      <c r="F48" s="65">
        <f>ABS!F48/SUM(ABS!F$44:F$48)</f>
        <v>0</v>
      </c>
      <c r="G48" s="65">
        <f>ABS!G48/SUM(ABS!G$44:G$48)</f>
        <v>0.15094339622641509</v>
      </c>
      <c r="H48" s="65">
        <f>ABS!H48/SUM(ABS!H$44:H$48)</f>
        <v>9.5890410958904104E-2</v>
      </c>
      <c r="I48" s="65">
        <f>ABS!I48/SUM(ABS!I$44:I$48)</f>
        <v>7.0175438596491224E-2</v>
      </c>
      <c r="J48" s="65">
        <f>ABS!J48/SUM(ABS!J$44:J$48)</f>
        <v>8.1632653061224483E-2</v>
      </c>
      <c r="K48" s="65">
        <f>ABS!K48/SUM(ABS!K$44:K$48)</f>
        <v>7.6555023923444973E-2</v>
      </c>
      <c r="L48" s="65">
        <f>ABS!L48/SUM(ABS!L$44:L$48)</f>
        <v>5.8823529411764705E-2</v>
      </c>
      <c r="M48" s="65">
        <f>ABS!M48/SUM(ABS!M$44:M$48)</f>
        <v>0.1</v>
      </c>
      <c r="N48" s="65">
        <f>ABS!N48/SUM(ABS!N$44:N$48)</f>
        <v>0.14285714285714285</v>
      </c>
      <c r="O48" s="65">
        <f>ABS!O48/SUM(ABS!O$44:O$48)</f>
        <v>0.17391304347826086</v>
      </c>
      <c r="P48" s="65">
        <f>ABS!P48/SUM(ABS!P$44:P$48)</f>
        <v>9.5238095238095233E-2</v>
      </c>
      <c r="Q48" s="65">
        <f>ABS!Q48/SUM(ABS!Q$44:Q$48)</f>
        <v>9.8039215686274508E-2</v>
      </c>
      <c r="R48" s="65">
        <f>ABS!R48/SUM(ABS!R$44:R$48)</f>
        <v>9.8039215686274508E-2</v>
      </c>
      <c r="S48" s="65">
        <f>ABS!S48/SUM(ABS!S$44:S$48)</f>
        <v>0.1111111111111111</v>
      </c>
      <c r="T48" s="65">
        <f>ABS!T48/SUM(ABS!T$44:T$48)</f>
        <v>3.7037037037037035E-2</v>
      </c>
      <c r="U48" s="65">
        <f>ABS!U48/SUM(ABS!U$44:U$48)</f>
        <v>6.25E-2</v>
      </c>
      <c r="V48" s="65">
        <f>ABS!V48/SUM(ABS!V$44:V$48)</f>
        <v>0</v>
      </c>
      <c r="W48" s="65">
        <f>ABS!W48/SUM(ABS!W$44:W$48)</f>
        <v>0.08</v>
      </c>
      <c r="X48" s="65">
        <f>ABS!X48/SUM(ABS!X$44:X$48)</f>
        <v>0</v>
      </c>
      <c r="Y48" s="65">
        <f>ABS!Y48/SUM(ABS!Y$44:Y$48)</f>
        <v>2.5000000000000001E-2</v>
      </c>
      <c r="Z48" s="65">
        <f>ABS!Z48/SUM(ABS!Z$44:Z$48)</f>
        <v>0.14285714285714285</v>
      </c>
      <c r="AA48" s="65">
        <f>ABS!AA48/SUM(ABS!AA$44:AA$48)</f>
        <v>9.5238095238095233E-2</v>
      </c>
      <c r="AB48" s="65">
        <f>ABS!AB48/SUM(ABS!AB$44:AB$48)</f>
        <v>0.625</v>
      </c>
      <c r="AC48" s="65">
        <f>ABS!AC48/SUM(ABS!AC$44:AC$48)</f>
        <v>0.3125</v>
      </c>
      <c r="AD48" s="65">
        <f>ABS!AD48/SUM(ABS!AD$44:AD$48)</f>
        <v>0</v>
      </c>
      <c r="AE48" s="65">
        <f>ABS!AE48/SUM(ABS!AE$44:AE$48)</f>
        <v>0.1111111111111111</v>
      </c>
      <c r="AF48" s="65">
        <f>ABS!AF48/SUM(ABS!AF$44:AF$48)</f>
        <v>0.16666666666666666</v>
      </c>
      <c r="AG48" s="65">
        <f>ABS!AG48/SUM(ABS!AG$44:AG$48)</f>
        <v>7.6923076923076927E-2</v>
      </c>
      <c r="AH48" s="65">
        <f>ABS!AH48/SUM(ABS!AH$44:AH$48)</f>
        <v>7.0588235294117646E-2</v>
      </c>
      <c r="AI48" s="65">
        <f>ABS!AI48/SUM(ABS!AI$44:AI$48)</f>
        <v>0</v>
      </c>
      <c r="AJ48" s="65">
        <f>ABS!AJ48/SUM(ABS!AJ$44:AJ$48)</f>
        <v>0</v>
      </c>
      <c r="AK48" s="65">
        <f>ABS!AK48/SUM(ABS!AK$44:AK$48)</f>
        <v>0</v>
      </c>
      <c r="AL48" s="65">
        <f>ABS!AL48/SUM(ABS!AL$44:AL$48)</f>
        <v>0</v>
      </c>
      <c r="AM48" s="65">
        <f>ABS!AM48/SUM(ABS!AM$44:AM$48)</f>
        <v>1</v>
      </c>
      <c r="AN48" s="65">
        <f>ABS!AN48/SUM(ABS!AN$44:AN$48)</f>
        <v>0</v>
      </c>
      <c r="AO48" s="65">
        <f>ABS!AO48/SUM(ABS!AO$44:AO$48)</f>
        <v>0.5</v>
      </c>
      <c r="AP48" s="65">
        <v>0</v>
      </c>
      <c r="AQ48" s="65">
        <v>0</v>
      </c>
      <c r="AR48" s="65">
        <f>ABS!AR48/SUM(ABS!AR$44:AR$48)</f>
        <v>1</v>
      </c>
      <c r="AS48" s="65">
        <f>ABS!AS48/SUM(ABS!AS$44:AS$48)</f>
        <v>0</v>
      </c>
      <c r="AT48" s="65">
        <v>0</v>
      </c>
    </row>
    <row r="49" spans="1:46" ht="15.75" thickBot="1">
      <c r="A49" s="138"/>
      <c r="B49" s="224" t="s">
        <v>105</v>
      </c>
      <c r="C49" s="4" t="s">
        <v>25</v>
      </c>
      <c r="D49" s="4"/>
      <c r="E49" s="7"/>
      <c r="F49" s="109">
        <f>ABS!F49/SUM(ABS!F$49:F$53)</f>
        <v>0.75</v>
      </c>
      <c r="G49" s="109">
        <f>ABS!G49/SUM(ABS!G$49:G$53)</f>
        <v>0.45283018867924529</v>
      </c>
      <c r="H49" s="109">
        <f>ABS!H49/SUM(ABS!H$49:H$53)</f>
        <v>0.36986301369863012</v>
      </c>
      <c r="I49" s="109">
        <f>ABS!I49/SUM(ABS!I$49:I$53)</f>
        <v>0.35087719298245612</v>
      </c>
      <c r="J49" s="109">
        <f>ABS!J49/SUM(ABS!J$49:J$53)</f>
        <v>0.33333333333333331</v>
      </c>
      <c r="K49" s="109">
        <f>ABS!K49/SUM(ABS!K$49:K$53)</f>
        <v>0.34928229665071769</v>
      </c>
      <c r="L49" s="109">
        <f>ABS!L49/SUM(ABS!L$49:L$53)</f>
        <v>0.38235294117647056</v>
      </c>
      <c r="M49" s="65">
        <f>ABS!M49/SUM(ABS!M$49:M$53)</f>
        <v>0.2</v>
      </c>
      <c r="N49" s="115">
        <f>ABS!N49/SUM(ABS!N$49:N$53)</f>
        <v>0.6428571428571429</v>
      </c>
      <c r="O49" s="115">
        <f>ABS!O49/SUM(ABS!O$49:O$53)</f>
        <v>0.34782608695652173</v>
      </c>
      <c r="P49" s="115">
        <f>ABS!P49/SUM(ABS!P$49:P$53)</f>
        <v>0.47619047619047616</v>
      </c>
      <c r="Q49" s="109">
        <f>ABS!Q49/SUM(ABS!Q$49:Q$53)</f>
        <v>0.45098039215686275</v>
      </c>
      <c r="R49" s="109">
        <f>ABS!R49/SUM(ABS!R$49:R$53)</f>
        <v>0.33333333333333331</v>
      </c>
      <c r="S49" s="109">
        <f>ABS!S49/SUM(ABS!S$49:S$53)</f>
        <v>0.30555555555555558</v>
      </c>
      <c r="T49" s="109">
        <f>ABS!T49/SUM(ABS!T$49:T$53)</f>
        <v>0.25925925925925924</v>
      </c>
      <c r="U49" s="65">
        <f>ABS!U49/SUM(ABS!U$49:U$53)</f>
        <v>0.125</v>
      </c>
      <c r="V49" s="65">
        <f>ABS!V49/SUM(ABS!V$49:V$53)</f>
        <v>0.25</v>
      </c>
      <c r="W49" s="65">
        <f>ABS!W49/SUM(ABS!W$49:W$53)</f>
        <v>0.12</v>
      </c>
      <c r="X49" s="65">
        <f>ABS!X49/SUM(ABS!X$49:X$53)</f>
        <v>0.29166666666666669</v>
      </c>
      <c r="Y49" s="65">
        <f>ABS!Y49/SUM(ABS!Y$49:Y$53)</f>
        <v>0.32500000000000001</v>
      </c>
      <c r="Z49" s="65">
        <f>ABS!Z49/SUM(ABS!Z$49:Z$53)</f>
        <v>0.33333333333333331</v>
      </c>
      <c r="AA49" s="65">
        <f>ABS!AA49/SUM(ABS!AA$49:AA$53)</f>
        <v>0.47619047619047616</v>
      </c>
      <c r="AB49" s="65">
        <f>ABS!AB49/SUM(ABS!AB$49:AB$53)</f>
        <v>0</v>
      </c>
      <c r="AC49" s="65">
        <f>ABS!AC49/SUM(ABS!AC$49:AC$53)</f>
        <v>0.3125</v>
      </c>
      <c r="AD49" s="65">
        <f>ABS!AD49/SUM(ABS!AD$49:AD$53)</f>
        <v>0.36363636363636365</v>
      </c>
      <c r="AE49" s="65">
        <f>ABS!AE49/SUM(ABS!AE$49:AE$53)</f>
        <v>0.5</v>
      </c>
      <c r="AF49" s="65">
        <f>ABS!AF49/SUM(ABS!AF$49:AF$53)</f>
        <v>0.83333333333333337</v>
      </c>
      <c r="AG49" s="65">
        <f>ABS!AG49/SUM(ABS!AG$49:AG$53)</f>
        <v>0.38461538461538464</v>
      </c>
      <c r="AH49" s="65">
        <f>ABS!AH49/SUM(ABS!AH$49:AH$53)</f>
        <v>0.49411764705882355</v>
      </c>
      <c r="AI49" s="65">
        <f>ABS!AI49/SUM(ABS!AI$49:AI$53)</f>
        <v>0.2</v>
      </c>
      <c r="AJ49" s="65">
        <f>ABS!AJ49/SUM(ABS!AJ$49:AJ$53)</f>
        <v>0.33333333333333331</v>
      </c>
      <c r="AK49" s="65">
        <f>ABS!AK49/SUM(ABS!AK$49:AK$53)</f>
        <v>0.3</v>
      </c>
      <c r="AL49" s="65">
        <f>ABS!AL49/SUM(ABS!AL$49:AL$53)</f>
        <v>0</v>
      </c>
      <c r="AM49" s="65">
        <f>ABS!AM49/SUM(ABS!AM$49:AM$53)</f>
        <v>0</v>
      </c>
      <c r="AN49" s="65">
        <f>ABS!AN49/SUM(ABS!AN$49:AN$53)</f>
        <v>1</v>
      </c>
      <c r="AO49" s="65">
        <f>ABS!AO49/SUM(ABS!AO$49:AO$53)</f>
        <v>0</v>
      </c>
      <c r="AP49" s="65">
        <v>0</v>
      </c>
      <c r="AQ49" s="65">
        <v>0</v>
      </c>
      <c r="AR49" s="65">
        <f>ABS!AR49/SUM(ABS!AR$49:AR$53)</f>
        <v>0</v>
      </c>
      <c r="AS49" s="65">
        <f>ABS!AS49/SUM(ABS!AS$49:AS$53)</f>
        <v>1</v>
      </c>
      <c r="AT49" s="65">
        <v>0</v>
      </c>
    </row>
    <row r="50" spans="1:46" ht="15.75" thickBot="1">
      <c r="A50" s="138"/>
      <c r="B50" s="225"/>
      <c r="C50" s="33" t="s">
        <v>26</v>
      </c>
      <c r="D50" s="33"/>
      <c r="E50" s="7"/>
      <c r="F50" s="65">
        <f>ABS!F50/SUM(ABS!F$49:F$53)</f>
        <v>0</v>
      </c>
      <c r="G50" s="65">
        <f>ABS!G50/SUM(ABS!G$49:G$53)</f>
        <v>0.16981132075471697</v>
      </c>
      <c r="H50" s="65">
        <f>ABS!H50/SUM(ABS!H$49:H$53)</f>
        <v>0.21917808219178081</v>
      </c>
      <c r="I50" s="65">
        <f>ABS!I50/SUM(ABS!I$49:I$53)</f>
        <v>0.26315789473684209</v>
      </c>
      <c r="J50" s="65">
        <f>ABS!J50/SUM(ABS!J$49:J$53)</f>
        <v>0.22448979591836735</v>
      </c>
      <c r="K50" s="65">
        <f>ABS!K50/SUM(ABS!K$49:K$53)</f>
        <v>0.23923444976076555</v>
      </c>
      <c r="L50" s="65">
        <f>ABS!L50/SUM(ABS!L$49:L$53)</f>
        <v>0.23529411764705882</v>
      </c>
      <c r="M50" s="65">
        <f>ABS!M50/SUM(ABS!M$49:M$53)</f>
        <v>0.1</v>
      </c>
      <c r="N50" s="65">
        <f>ABS!N50/SUM(ABS!N$49:N$53)</f>
        <v>0.14285714285714285</v>
      </c>
      <c r="O50" s="65">
        <f>ABS!O50/SUM(ABS!O$49:O$53)</f>
        <v>0.13043478260869565</v>
      </c>
      <c r="P50" s="65">
        <f>ABS!P50/SUM(ABS!P$49:P$53)</f>
        <v>0.2857142857142857</v>
      </c>
      <c r="Q50" s="65">
        <f>ABS!Q50/SUM(ABS!Q$49:Q$53)</f>
        <v>0.13071895424836602</v>
      </c>
      <c r="R50" s="109">
        <f>ABS!R50/SUM(ABS!R$49:R$53)</f>
        <v>0.33333333333333331</v>
      </c>
      <c r="S50" s="65">
        <f>ABS!S50/SUM(ABS!S$49:S$53)</f>
        <v>0.22222222222222221</v>
      </c>
      <c r="T50" s="65">
        <f>ABS!T50/SUM(ABS!T$49:T$53)</f>
        <v>0.18518518518518517</v>
      </c>
      <c r="U50" s="109">
        <f>ABS!U50/SUM(ABS!U$49:U$53)</f>
        <v>0.375</v>
      </c>
      <c r="V50" s="65">
        <f>ABS!V50/SUM(ABS!V$49:V$53)</f>
        <v>0.25</v>
      </c>
      <c r="W50" s="65">
        <f>ABS!W50/SUM(ABS!W$49:W$53)</f>
        <v>0.32</v>
      </c>
      <c r="X50" s="65">
        <f>ABS!X50/SUM(ABS!X$49:X$53)</f>
        <v>0.25</v>
      </c>
      <c r="Y50" s="65">
        <f>ABS!Y50/SUM(ABS!Y$49:Y$53)</f>
        <v>0.17499999999999999</v>
      </c>
      <c r="Z50" s="65">
        <f>ABS!Z50/SUM(ABS!Z$49:Z$53)</f>
        <v>9.5238095238095233E-2</v>
      </c>
      <c r="AA50" s="65">
        <f>ABS!AA50/SUM(ABS!AA$49:AA$53)</f>
        <v>0.14285714285714285</v>
      </c>
      <c r="AB50" s="65">
        <f>ABS!AB50/SUM(ABS!AB$49:AB$53)</f>
        <v>0.25</v>
      </c>
      <c r="AC50" s="65">
        <f>ABS!AC50/SUM(ABS!AC$49:AC$53)</f>
        <v>0.1875</v>
      </c>
      <c r="AD50" s="65">
        <f>ABS!AD50/SUM(ABS!AD$49:AD$53)</f>
        <v>0.36363636363636365</v>
      </c>
      <c r="AE50" s="65">
        <f>ABS!AE50/SUM(ABS!AE$49:AE$53)</f>
        <v>0.16666666666666666</v>
      </c>
      <c r="AF50" s="65">
        <f>ABS!AF50/SUM(ABS!AF$49:AF$53)</f>
        <v>0</v>
      </c>
      <c r="AG50" s="65">
        <f>ABS!AG50/SUM(ABS!AG$49:AG$53)</f>
        <v>0.30769230769230771</v>
      </c>
      <c r="AH50" s="65">
        <f>ABS!AH50/SUM(ABS!AH$49:AH$53)</f>
        <v>0.2</v>
      </c>
      <c r="AI50" s="65">
        <f>ABS!AI50/SUM(ABS!AI$49:AI$53)</f>
        <v>0.6</v>
      </c>
      <c r="AJ50" s="65">
        <f>ABS!AJ50/SUM(ABS!AJ$49:AJ$53)</f>
        <v>0.44444444444444442</v>
      </c>
      <c r="AK50" s="65">
        <f>ABS!AK50/SUM(ABS!AK$49:AK$53)</f>
        <v>0.4</v>
      </c>
      <c r="AL50" s="65">
        <f>ABS!AL50/SUM(ABS!AL$49:AL$53)</f>
        <v>0</v>
      </c>
      <c r="AM50" s="65">
        <f>ABS!AM50/SUM(ABS!AM$49:AM$53)</f>
        <v>0</v>
      </c>
      <c r="AN50" s="65">
        <f>ABS!AN50/SUM(ABS!AN$49:AN$53)</f>
        <v>0</v>
      </c>
      <c r="AO50" s="65">
        <f>ABS!AO50/SUM(ABS!AO$49:AO$53)</f>
        <v>0.5</v>
      </c>
      <c r="AP50" s="65">
        <v>0</v>
      </c>
      <c r="AQ50" s="65">
        <v>0</v>
      </c>
      <c r="AR50" s="65">
        <f>ABS!AR50/SUM(ABS!AR$49:AR$53)</f>
        <v>0</v>
      </c>
      <c r="AS50" s="65">
        <f>ABS!AS50/SUM(ABS!AS$49:AS$53)</f>
        <v>0</v>
      </c>
      <c r="AT50" s="65">
        <v>0</v>
      </c>
    </row>
    <row r="51" spans="1:46" ht="15.75" thickBot="1">
      <c r="A51" s="138"/>
      <c r="B51" s="225"/>
      <c r="C51" s="33" t="s">
        <v>27</v>
      </c>
      <c r="D51" s="33"/>
      <c r="E51" s="7"/>
      <c r="F51" s="65">
        <f>ABS!F51/SUM(ABS!F$49:F$53)</f>
        <v>0.25</v>
      </c>
      <c r="G51" s="65">
        <f>ABS!G51/SUM(ABS!G$49:G$53)</f>
        <v>0.11320754716981132</v>
      </c>
      <c r="H51" s="65">
        <f>ABS!H51/SUM(ABS!H$49:H$53)</f>
        <v>0.16438356164383561</v>
      </c>
      <c r="I51" s="65">
        <f>ABS!I51/SUM(ABS!I$49:I$53)</f>
        <v>0.21052631578947367</v>
      </c>
      <c r="J51" s="65">
        <f>ABS!J51/SUM(ABS!J$49:J$53)</f>
        <v>0.19047619047619047</v>
      </c>
      <c r="K51" s="65">
        <f>ABS!K51/SUM(ABS!K$49:K$53)</f>
        <v>0.19617224880382775</v>
      </c>
      <c r="L51" s="65">
        <f>ABS!L51/SUM(ABS!L$49:L$53)</f>
        <v>0.23529411764705882</v>
      </c>
      <c r="M51" s="65">
        <f>ABS!M51/SUM(ABS!M$49:M$53)</f>
        <v>0.1</v>
      </c>
      <c r="N51" s="65">
        <f>ABS!N51/SUM(ABS!N$49:N$53)</f>
        <v>0</v>
      </c>
      <c r="O51" s="65">
        <f>ABS!O51/SUM(ABS!O$49:O$53)</f>
        <v>0.15217391304347827</v>
      </c>
      <c r="P51" s="65">
        <f>ABS!P51/SUM(ABS!P$49:P$53)</f>
        <v>9.5238095238095233E-2</v>
      </c>
      <c r="Q51" s="65">
        <f>ABS!Q51/SUM(ABS!Q$49:Q$53)</f>
        <v>0.15686274509803921</v>
      </c>
      <c r="R51" s="65">
        <f>ABS!R51/SUM(ABS!R$49:R$53)</f>
        <v>0.13725490196078433</v>
      </c>
      <c r="S51" s="65">
        <f>ABS!S51/SUM(ABS!S$49:S$53)</f>
        <v>0.25</v>
      </c>
      <c r="T51" s="109">
        <f>ABS!T51/SUM(ABS!T$49:T$53)</f>
        <v>0.25925925925925924</v>
      </c>
      <c r="U51" s="65">
        <f>ABS!U51/SUM(ABS!U$49:U$53)</f>
        <v>0.3125</v>
      </c>
      <c r="V51" s="65">
        <f>ABS!V51/SUM(ABS!V$49:V$53)</f>
        <v>0.33333333333333331</v>
      </c>
      <c r="W51" s="65">
        <f>ABS!W51/SUM(ABS!W$49:W$53)</f>
        <v>0.32</v>
      </c>
      <c r="X51" s="65">
        <f>ABS!X51/SUM(ABS!X$49:X$53)</f>
        <v>0.25</v>
      </c>
      <c r="Y51" s="65">
        <f>ABS!Y51/SUM(ABS!Y$49:Y$53)</f>
        <v>0.27500000000000002</v>
      </c>
      <c r="Z51" s="65">
        <f>ABS!Z51/SUM(ABS!Z$49:Z$53)</f>
        <v>0.19047619047619047</v>
      </c>
      <c r="AA51" s="65">
        <f>ABS!AA51/SUM(ABS!AA$49:AA$53)</f>
        <v>0.14285714285714285</v>
      </c>
      <c r="AB51" s="65">
        <f>ABS!AB51/SUM(ABS!AB$49:AB$53)</f>
        <v>0</v>
      </c>
      <c r="AC51" s="65">
        <f>ABS!AC51/SUM(ABS!AC$49:AC$53)</f>
        <v>0.1875</v>
      </c>
      <c r="AD51" s="65">
        <f>ABS!AD51/SUM(ABS!AD$49:AD$53)</f>
        <v>9.0909090909090912E-2</v>
      </c>
      <c r="AE51" s="65">
        <f>ABS!AE51/SUM(ABS!AE$49:AE$53)</f>
        <v>0.1111111111111111</v>
      </c>
      <c r="AF51" s="65">
        <f>ABS!AF51/SUM(ABS!AF$49:AF$53)</f>
        <v>0</v>
      </c>
      <c r="AG51" s="65">
        <f>ABS!AG51/SUM(ABS!AG$49:AG$53)</f>
        <v>7.6923076923076927E-2</v>
      </c>
      <c r="AH51" s="65">
        <f>ABS!AH51/SUM(ABS!AH$49:AH$53)</f>
        <v>0.11764705882352941</v>
      </c>
      <c r="AI51" s="65">
        <f>ABS!AI51/SUM(ABS!AI$49:AI$53)</f>
        <v>0</v>
      </c>
      <c r="AJ51" s="65">
        <f>ABS!AJ51/SUM(ABS!AJ$49:AJ$53)</f>
        <v>0.22222222222222221</v>
      </c>
      <c r="AK51" s="65">
        <f>ABS!AK51/SUM(ABS!AK$49:AK$53)</f>
        <v>0.2</v>
      </c>
      <c r="AL51" s="65">
        <f>ABS!AL51/SUM(ABS!AL$49:AL$53)</f>
        <v>1</v>
      </c>
      <c r="AM51" s="65">
        <f>ABS!AM51/SUM(ABS!AM$49:AM$53)</f>
        <v>0</v>
      </c>
      <c r="AN51" s="65">
        <f>ABS!AN51/SUM(ABS!AN$49:AN$53)</f>
        <v>0</v>
      </c>
      <c r="AO51" s="65">
        <f>ABS!AO51/SUM(ABS!AO$49:AO$53)</f>
        <v>0</v>
      </c>
      <c r="AP51" s="65">
        <v>0</v>
      </c>
      <c r="AQ51" s="65">
        <v>0</v>
      </c>
      <c r="AR51" s="65">
        <f>ABS!AR51/SUM(ABS!AR$49:AR$53)</f>
        <v>0</v>
      </c>
      <c r="AS51" s="65">
        <f>ABS!AS51/SUM(ABS!AS$49:AS$53)</f>
        <v>0</v>
      </c>
      <c r="AT51" s="65">
        <v>0</v>
      </c>
    </row>
    <row r="52" spans="1:46" ht="15.75" thickBot="1">
      <c r="A52" s="138"/>
      <c r="B52" s="225"/>
      <c r="C52" s="33" t="s">
        <v>28</v>
      </c>
      <c r="D52" s="33"/>
      <c r="E52" s="7"/>
      <c r="F52" s="65">
        <f>ABS!F52/SUM(ABS!F$49:F$53)</f>
        <v>0</v>
      </c>
      <c r="G52" s="65">
        <f>ABS!G52/SUM(ABS!G$49:G$53)</f>
        <v>0.11320754716981132</v>
      </c>
      <c r="H52" s="65">
        <f>ABS!H52/SUM(ABS!H$49:H$53)</f>
        <v>0.13698630136986301</v>
      </c>
      <c r="I52" s="65">
        <f>ABS!I52/SUM(ABS!I$49:I$53)</f>
        <v>8.771929824561403E-2</v>
      </c>
      <c r="J52" s="65">
        <f>ABS!J52/SUM(ABS!J$49:J$53)</f>
        <v>0.14285714285714285</v>
      </c>
      <c r="K52" s="65">
        <f>ABS!K52/SUM(ABS!K$49:K$53)</f>
        <v>0.11961722488038277</v>
      </c>
      <c r="L52" s="65">
        <f>ABS!L52/SUM(ABS!L$49:L$53)</f>
        <v>8.8235294117647065E-2</v>
      </c>
      <c r="M52" s="109">
        <f>ABS!M52/SUM(ABS!M$49:M$53)</f>
        <v>0.5</v>
      </c>
      <c r="N52" s="65">
        <f>ABS!N52/SUM(ABS!N$49:N$53)</f>
        <v>0.14285714285714285</v>
      </c>
      <c r="O52" s="65">
        <f>ABS!O52/SUM(ABS!O$49:O$53)</f>
        <v>0.13043478260869565</v>
      </c>
      <c r="P52" s="65">
        <f>ABS!P52/SUM(ABS!P$49:P$53)</f>
        <v>4.7619047619047616E-2</v>
      </c>
      <c r="Q52" s="65">
        <f>ABS!Q52/SUM(ABS!Q$49:Q$53)</f>
        <v>9.1503267973856203E-2</v>
      </c>
      <c r="R52" s="65">
        <f>ABS!R52/SUM(ABS!R$49:R$53)</f>
        <v>0.14705882352941177</v>
      </c>
      <c r="S52" s="65">
        <f>ABS!S52/SUM(ABS!S$49:S$53)</f>
        <v>0.1111111111111111</v>
      </c>
      <c r="T52" s="109">
        <f>ABS!T52/SUM(ABS!T$49:T$53)</f>
        <v>0.25925925925925924</v>
      </c>
      <c r="U52" s="65">
        <f>ABS!U52/SUM(ABS!U$49:U$53)</f>
        <v>0.125</v>
      </c>
      <c r="V52" s="65">
        <f>ABS!V52/SUM(ABS!V$49:V$53)</f>
        <v>8.3333333333333329E-2</v>
      </c>
      <c r="W52" s="65">
        <f>ABS!W52/SUM(ABS!W$49:W$53)</f>
        <v>0.24</v>
      </c>
      <c r="X52" s="65">
        <f>ABS!X52/SUM(ABS!X$49:X$53)</f>
        <v>0.125</v>
      </c>
      <c r="Y52" s="65">
        <f>ABS!Y52/SUM(ABS!Y$49:Y$53)</f>
        <v>0.15</v>
      </c>
      <c r="Z52" s="65">
        <f>ABS!Z52/SUM(ABS!Z$49:Z$53)</f>
        <v>0.19047619047619047</v>
      </c>
      <c r="AA52" s="65">
        <f>ABS!AA52/SUM(ABS!AA$49:AA$53)</f>
        <v>9.5238095238095233E-2</v>
      </c>
      <c r="AB52" s="65">
        <f>ABS!AB52/SUM(ABS!AB$49:AB$53)</f>
        <v>0.25</v>
      </c>
      <c r="AC52" s="65">
        <f>ABS!AC52/SUM(ABS!AC$49:AC$53)</f>
        <v>0.125</v>
      </c>
      <c r="AD52" s="65">
        <f>ABS!AD52/SUM(ABS!AD$49:AD$53)</f>
        <v>0</v>
      </c>
      <c r="AE52" s="65">
        <f>ABS!AE52/SUM(ABS!AE$49:AE$53)</f>
        <v>5.5555555555555552E-2</v>
      </c>
      <c r="AF52" s="65">
        <f>ABS!AF52/SUM(ABS!AF$49:AF$53)</f>
        <v>0</v>
      </c>
      <c r="AG52" s="65">
        <f>ABS!AG52/SUM(ABS!AG$49:AG$53)</f>
        <v>0.15384615384615385</v>
      </c>
      <c r="AH52" s="65">
        <f>ABS!AH52/SUM(ABS!AH$49:AH$53)</f>
        <v>0.11764705882352941</v>
      </c>
      <c r="AI52" s="65">
        <f>ABS!AI52/SUM(ABS!AI$49:AI$53)</f>
        <v>0.2</v>
      </c>
      <c r="AJ52" s="65">
        <f>ABS!AJ52/SUM(ABS!AJ$49:AJ$53)</f>
        <v>0</v>
      </c>
      <c r="AK52" s="65">
        <f>ABS!AK52/SUM(ABS!AK$49:AK$53)</f>
        <v>0</v>
      </c>
      <c r="AL52" s="65">
        <f>ABS!AL52/SUM(ABS!AL$49:AL$53)</f>
        <v>0</v>
      </c>
      <c r="AM52" s="65">
        <f>ABS!AM52/SUM(ABS!AM$49:AM$53)</f>
        <v>0</v>
      </c>
      <c r="AN52" s="65">
        <f>ABS!AN52/SUM(ABS!AN$49:AN$53)</f>
        <v>0</v>
      </c>
      <c r="AO52" s="65">
        <f>ABS!AO52/SUM(ABS!AO$49:AO$53)</f>
        <v>0</v>
      </c>
      <c r="AP52" s="65">
        <v>0</v>
      </c>
      <c r="AQ52" s="65">
        <v>0</v>
      </c>
      <c r="AR52" s="65">
        <f>ABS!AR52/SUM(ABS!AR$49:AR$53)</f>
        <v>0</v>
      </c>
      <c r="AS52" s="65">
        <f>ABS!AS52/SUM(ABS!AS$49:AS$53)</f>
        <v>0</v>
      </c>
      <c r="AT52" s="65">
        <v>0</v>
      </c>
    </row>
    <row r="53" spans="1:46" ht="15.75" customHeight="1" thickBot="1">
      <c r="A53" s="138"/>
      <c r="B53" s="226"/>
      <c r="C53" s="5" t="s">
        <v>29</v>
      </c>
      <c r="D53" s="5"/>
      <c r="E53" s="7"/>
      <c r="F53" s="65">
        <f>ABS!F53/SUM(ABS!F$49:F$53)</f>
        <v>0</v>
      </c>
      <c r="G53" s="65">
        <f>ABS!G53/SUM(ABS!G$49:G$53)</f>
        <v>0.15094339622641509</v>
      </c>
      <c r="H53" s="65">
        <f>ABS!H53/SUM(ABS!H$49:H$53)</f>
        <v>0.1095890410958904</v>
      </c>
      <c r="I53" s="65">
        <f>ABS!I53/SUM(ABS!I$49:I$53)</f>
        <v>8.771929824561403E-2</v>
      </c>
      <c r="J53" s="65">
        <f>ABS!J53/SUM(ABS!J$49:J$53)</f>
        <v>0.10884353741496598</v>
      </c>
      <c r="K53" s="65">
        <f>ABS!K53/SUM(ABS!K$49:K$53)</f>
        <v>9.569377990430622E-2</v>
      </c>
      <c r="L53" s="65">
        <f>ABS!L53/SUM(ABS!L$49:L$53)</f>
        <v>5.8823529411764705E-2</v>
      </c>
      <c r="M53" s="65">
        <f>ABS!M53/SUM(ABS!M$49:M$53)</f>
        <v>0.1</v>
      </c>
      <c r="N53" s="65">
        <f>ABS!N53/SUM(ABS!N$49:N$53)</f>
        <v>7.1428571428571425E-2</v>
      </c>
      <c r="O53" s="65">
        <f>ABS!O53/SUM(ABS!O$49:O$53)</f>
        <v>0.2391304347826087</v>
      </c>
      <c r="P53" s="65">
        <f>ABS!P53/SUM(ABS!P$49:P$53)</f>
        <v>9.5238095238095233E-2</v>
      </c>
      <c r="Q53" s="65">
        <f>ABS!Q53/SUM(ABS!Q$49:Q$53)</f>
        <v>0.16993464052287582</v>
      </c>
      <c r="R53" s="65">
        <f>ABS!R53/SUM(ABS!R$49:R$53)</f>
        <v>4.9019607843137254E-2</v>
      </c>
      <c r="S53" s="65">
        <f>ABS!S53/SUM(ABS!S$49:S$53)</f>
        <v>0.1111111111111111</v>
      </c>
      <c r="T53" s="65">
        <f>ABS!T53/SUM(ABS!T$49:T$53)</f>
        <v>3.7037037037037035E-2</v>
      </c>
      <c r="U53" s="65">
        <f>ABS!U53/SUM(ABS!U$49:U$53)</f>
        <v>6.25E-2</v>
      </c>
      <c r="V53" s="65">
        <f>ABS!V53/SUM(ABS!V$49:V$53)</f>
        <v>8.3333333333333329E-2</v>
      </c>
      <c r="W53" s="65">
        <f>ABS!W53/SUM(ABS!W$49:W$53)</f>
        <v>0</v>
      </c>
      <c r="X53" s="65">
        <f>ABS!X53/SUM(ABS!X$49:X$53)</f>
        <v>8.3333333333333329E-2</v>
      </c>
      <c r="Y53" s="65">
        <f>ABS!Y53/SUM(ABS!Y$49:Y$53)</f>
        <v>7.4999999999999997E-2</v>
      </c>
      <c r="Z53" s="65">
        <f>ABS!Z53/SUM(ABS!Z$49:Z$53)</f>
        <v>0.19047619047619047</v>
      </c>
      <c r="AA53" s="65">
        <f>ABS!AA53/SUM(ABS!AA$49:AA$53)</f>
        <v>0.14285714285714285</v>
      </c>
      <c r="AB53" s="65">
        <f>ABS!AB53/SUM(ABS!AB$49:AB$53)</f>
        <v>0.5</v>
      </c>
      <c r="AC53" s="65">
        <f>ABS!AC53/SUM(ABS!AC$49:AC$53)</f>
        <v>0.1875</v>
      </c>
      <c r="AD53" s="65">
        <f>ABS!AD53/SUM(ABS!AD$49:AD$53)</f>
        <v>0.18181818181818182</v>
      </c>
      <c r="AE53" s="65">
        <f>ABS!AE53/SUM(ABS!AE$49:AE$53)</f>
        <v>0.16666666666666666</v>
      </c>
      <c r="AF53" s="65">
        <f>ABS!AF53/SUM(ABS!AF$49:AF$53)</f>
        <v>0.16666666666666666</v>
      </c>
      <c r="AG53" s="65">
        <f>ABS!AG53/SUM(ABS!AG$49:AG$53)</f>
        <v>7.6923076923076927E-2</v>
      </c>
      <c r="AH53" s="65">
        <f>ABS!AH53/SUM(ABS!AH$49:AH$53)</f>
        <v>7.0588235294117646E-2</v>
      </c>
      <c r="AI53" s="65">
        <f>ABS!AI53/SUM(ABS!AI$49:AI$53)</f>
        <v>0</v>
      </c>
      <c r="AJ53" s="65">
        <f>ABS!AJ53/SUM(ABS!AJ$49:AJ$53)</f>
        <v>0</v>
      </c>
      <c r="AK53" s="65">
        <f>ABS!AK53/SUM(ABS!AK$49:AK$53)</f>
        <v>0.1</v>
      </c>
      <c r="AL53" s="65">
        <f>ABS!AL53/SUM(ABS!AL$49:AL$53)</f>
        <v>0</v>
      </c>
      <c r="AM53" s="65">
        <f>ABS!AM53/SUM(ABS!AM$49:AM$53)</f>
        <v>1</v>
      </c>
      <c r="AN53" s="65">
        <f>ABS!AN53/SUM(ABS!AN$49:AN$53)</f>
        <v>0</v>
      </c>
      <c r="AO53" s="65">
        <f>ABS!AO53/SUM(ABS!AO$49:AO$53)</f>
        <v>0.5</v>
      </c>
      <c r="AP53" s="65">
        <v>0</v>
      </c>
      <c r="AQ53" s="65">
        <v>0</v>
      </c>
      <c r="AR53" s="65">
        <f>ABS!AR53/SUM(ABS!AR$49:AR$53)</f>
        <v>1</v>
      </c>
      <c r="AS53" s="65">
        <f>ABS!AS53/SUM(ABS!AS$49:AS$53)</f>
        <v>0</v>
      </c>
      <c r="AT53" s="65">
        <v>0</v>
      </c>
    </row>
    <row r="54" spans="1:46" ht="15.75" thickBot="1">
      <c r="A54" s="138"/>
      <c r="B54" s="227" t="s">
        <v>106</v>
      </c>
      <c r="C54" s="4" t="s">
        <v>25</v>
      </c>
      <c r="D54" s="4"/>
      <c r="E54" s="7"/>
      <c r="F54" s="65">
        <f>ABS!F54/SUM(ABS!F$54:F$58)</f>
        <v>0</v>
      </c>
      <c r="G54" s="65">
        <f>ABS!G54/SUM(ABS!G$54:G$58)</f>
        <v>0.18867924528301888</v>
      </c>
      <c r="H54" s="65">
        <f>ABS!H54/SUM(ABS!H$54:H$58)</f>
        <v>0.20547945205479451</v>
      </c>
      <c r="I54" s="65">
        <f>ABS!I54/SUM(ABS!I$54:I$58)</f>
        <v>5.2631578947368418E-2</v>
      </c>
      <c r="J54" s="65">
        <f>ABS!J54/SUM(ABS!J$54:J$58)</f>
        <v>0.1360544217687075</v>
      </c>
      <c r="K54" s="65">
        <f>ABS!K54/SUM(ABS!K$54:K$58)</f>
        <v>0.11004784688995216</v>
      </c>
      <c r="L54" s="65">
        <f>ABS!L54/SUM(ABS!L$54:L$58)</f>
        <v>0.23529411764705882</v>
      </c>
      <c r="M54" s="65">
        <f>ABS!M54/SUM(ABS!M$54:M$58)</f>
        <v>0.2</v>
      </c>
      <c r="N54" s="65">
        <f>ABS!N54/SUM(ABS!N$54:N$58)</f>
        <v>0.21428571428571427</v>
      </c>
      <c r="O54" s="65">
        <f>ABS!O54/SUM(ABS!O$54:O$58)</f>
        <v>0.15217391304347827</v>
      </c>
      <c r="P54" s="65">
        <f>ABS!P54/SUM(ABS!P$54:P$58)</f>
        <v>0.23809523809523808</v>
      </c>
      <c r="Q54" s="65">
        <f>ABS!Q54/SUM(ABS!Q$54:Q$58)</f>
        <v>0.16993464052287582</v>
      </c>
      <c r="R54" s="65">
        <f>ABS!R54/SUM(ABS!R$54:R$58)</f>
        <v>0.15686274509803921</v>
      </c>
      <c r="S54" s="65">
        <f>ABS!S54/SUM(ABS!S$54:S$58)</f>
        <v>8.3333333333333329E-2</v>
      </c>
      <c r="T54" s="65">
        <f>ABS!T54/SUM(ABS!T$54:T$58)</f>
        <v>0.1111111111111111</v>
      </c>
      <c r="U54" s="65">
        <f>ABS!U54/SUM(ABS!U$54:U$58)</f>
        <v>0</v>
      </c>
      <c r="V54" s="65">
        <f>ABS!V54/SUM(ABS!V$54:V$58)</f>
        <v>0.25</v>
      </c>
      <c r="W54" s="65">
        <f>ABS!W54/SUM(ABS!W$54:W$58)</f>
        <v>0.16</v>
      </c>
      <c r="X54" s="65">
        <f>ABS!X54/SUM(ABS!X$54:X$58)</f>
        <v>0.125</v>
      </c>
      <c r="Y54" s="65">
        <f>ABS!Y54/SUM(ABS!Y$54:Y$58)</f>
        <v>0.15</v>
      </c>
      <c r="Z54" s="65">
        <f>ABS!Z54/SUM(ABS!Z$54:Z$58)</f>
        <v>9.5238095238095233E-2</v>
      </c>
      <c r="AA54" s="65">
        <f>ABS!AA54/SUM(ABS!AA$54:AA$58)</f>
        <v>9.5238095238095233E-2</v>
      </c>
      <c r="AB54" s="65">
        <f>ABS!AB54/SUM(ABS!AB$54:AB$58)</f>
        <v>0</v>
      </c>
      <c r="AC54" s="65">
        <f>ABS!AC54/SUM(ABS!AC$54:AC$58)</f>
        <v>6.25E-2</v>
      </c>
      <c r="AD54" s="65">
        <f>ABS!AD54/SUM(ABS!AD$54:AD$58)</f>
        <v>9.0909090909090912E-2</v>
      </c>
      <c r="AE54" s="65">
        <f>ABS!AE54/SUM(ABS!AE$54:AE$58)</f>
        <v>5.5555555555555552E-2</v>
      </c>
      <c r="AF54" s="65">
        <f>ABS!AF54/SUM(ABS!AF$54:AF$58)</f>
        <v>0</v>
      </c>
      <c r="AG54" s="65">
        <f>ABS!AG54/SUM(ABS!AG$54:AG$58)</f>
        <v>0.15384615384615385</v>
      </c>
      <c r="AH54" s="65">
        <f>ABS!AH54/SUM(ABS!AH$54:AH$58)</f>
        <v>0.23529411764705882</v>
      </c>
      <c r="AI54" s="65">
        <f>ABS!AI54/SUM(ABS!AI$54:AI$58)</f>
        <v>0</v>
      </c>
      <c r="AJ54" s="65">
        <f>ABS!AJ54/SUM(ABS!AJ$54:AJ$58)</f>
        <v>0.1111111111111111</v>
      </c>
      <c r="AK54" s="65">
        <f>ABS!AK54/SUM(ABS!AK$54:AK$58)</f>
        <v>0.2</v>
      </c>
      <c r="AL54" s="65">
        <f>ABS!AL54/SUM(ABS!AL$54:AL$58)</f>
        <v>0</v>
      </c>
      <c r="AM54" s="65">
        <f>ABS!AM54/SUM(ABS!AM$54:AM$58)</f>
        <v>0</v>
      </c>
      <c r="AN54" s="65">
        <f>ABS!AN54/SUM(ABS!AN$54:AN$58)</f>
        <v>0</v>
      </c>
      <c r="AO54" s="65">
        <f>ABS!AO54/SUM(ABS!AO$54:AO$58)</f>
        <v>0</v>
      </c>
      <c r="AP54" s="65">
        <v>0</v>
      </c>
      <c r="AQ54" s="65">
        <v>0</v>
      </c>
      <c r="AR54" s="65">
        <f>ABS!AR54/SUM(ABS!AR$54:AR$58)</f>
        <v>0</v>
      </c>
      <c r="AS54" s="65">
        <f>ABS!AS54/SUM(ABS!AS$54:AS$58)</f>
        <v>0</v>
      </c>
      <c r="AT54" s="65">
        <v>0</v>
      </c>
    </row>
    <row r="55" spans="1:46" ht="15.75" thickBot="1">
      <c r="A55" s="138"/>
      <c r="B55" s="228"/>
      <c r="C55" s="33" t="s">
        <v>26</v>
      </c>
      <c r="D55" s="33"/>
      <c r="E55" s="7"/>
      <c r="F55" s="65">
        <f>ABS!F55/SUM(ABS!F$54:F$58)</f>
        <v>0.25</v>
      </c>
      <c r="G55" s="110">
        <f>ABS!G55/SUM(ABS!G$54:G$58)</f>
        <v>0.32075471698113206</v>
      </c>
      <c r="H55" s="65">
        <f>ABS!H55/SUM(ABS!H$54:H$58)</f>
        <v>0.15068493150684931</v>
      </c>
      <c r="I55" s="110">
        <f>ABS!I55/SUM(ABS!I$54:I$58)</f>
        <v>0.36842105263157893</v>
      </c>
      <c r="J55" s="110">
        <f>ABS!J55/SUM(ABS!J$54:J$58)</f>
        <v>0.25850340136054423</v>
      </c>
      <c r="K55" s="115">
        <f>ABS!K55/SUM(ABS!K$54:K$58)</f>
        <v>0.28229665071770332</v>
      </c>
      <c r="L55" s="65">
        <f>ABS!L55/SUM(ABS!L$54:L$58)</f>
        <v>0.20588235294117646</v>
      </c>
      <c r="M55" s="65">
        <f>ABS!M55/SUM(ABS!M$54:M$58)</f>
        <v>0.1</v>
      </c>
      <c r="N55" s="65">
        <f>ABS!N55/SUM(ABS!N$54:N$58)</f>
        <v>0.14285714285714285</v>
      </c>
      <c r="O55" s="115">
        <f>ABS!O55/SUM(ABS!O$54:O$58)</f>
        <v>0.28260869565217389</v>
      </c>
      <c r="P55" s="115">
        <f>ABS!P55/SUM(ABS!P$54:P$58)</f>
        <v>0.2857142857142857</v>
      </c>
      <c r="Q55" s="110">
        <f>ABS!Q55/SUM(ABS!Q$54:Q$58)</f>
        <v>0.24836601307189543</v>
      </c>
      <c r="R55" s="65">
        <f>ABS!R55/SUM(ABS!R$54:R$58)</f>
        <v>0.25490196078431371</v>
      </c>
      <c r="S55" s="110">
        <f>ABS!S55/SUM(ABS!S$54:S$58)</f>
        <v>0.3888888888888889</v>
      </c>
      <c r="T55" s="65">
        <f>ABS!T55/SUM(ABS!T$54:T$58)</f>
        <v>0.14814814814814814</v>
      </c>
      <c r="U55" s="110">
        <f>ABS!U55/SUM(ABS!U$54:U$58)</f>
        <v>0.375</v>
      </c>
      <c r="V55" s="65">
        <f>ABS!V55/SUM(ABS!V$54:V$58)</f>
        <v>0.41666666666666669</v>
      </c>
      <c r="W55" s="65">
        <f>ABS!W55/SUM(ABS!W$54:W$58)</f>
        <v>0.24</v>
      </c>
      <c r="X55" s="65">
        <f>ABS!X55/SUM(ABS!X$54:X$58)</f>
        <v>0.29166666666666669</v>
      </c>
      <c r="Y55" s="65">
        <f>ABS!Y55/SUM(ABS!Y$54:Y$58)</f>
        <v>0.3</v>
      </c>
      <c r="Z55" s="65">
        <f>ABS!Z55/SUM(ABS!Z$54:Z$58)</f>
        <v>0.19047619047619047</v>
      </c>
      <c r="AA55" s="65">
        <f>ABS!AA55/SUM(ABS!AA$54:AA$58)</f>
        <v>0.14285714285714285</v>
      </c>
      <c r="AB55" s="65">
        <f>ABS!AB55/SUM(ABS!AB$54:AB$58)</f>
        <v>0.25</v>
      </c>
      <c r="AC55" s="65">
        <f>ABS!AC55/SUM(ABS!AC$54:AC$58)</f>
        <v>0</v>
      </c>
      <c r="AD55" s="65">
        <f>ABS!AD55/SUM(ABS!AD$54:AD$58)</f>
        <v>0.27272727272727271</v>
      </c>
      <c r="AE55" s="65">
        <f>ABS!AE55/SUM(ABS!AE$54:AE$58)</f>
        <v>0.1111111111111111</v>
      </c>
      <c r="AF55" s="65">
        <f>ABS!AF55/SUM(ABS!AF$54:AF$58)</f>
        <v>0.16666666666666666</v>
      </c>
      <c r="AG55" s="65">
        <f>ABS!AG55/SUM(ABS!AG$54:AG$58)</f>
        <v>0.46153846153846156</v>
      </c>
      <c r="AH55" s="65">
        <f>ABS!AH55/SUM(ABS!AH$54:AH$58)</f>
        <v>0.24705882352941178</v>
      </c>
      <c r="AI55" s="65">
        <f>ABS!AI55/SUM(ABS!AI$54:AI$58)</f>
        <v>0.6</v>
      </c>
      <c r="AJ55" s="65">
        <f>ABS!AJ55/SUM(ABS!AJ$54:AJ$58)</f>
        <v>0.55555555555555558</v>
      </c>
      <c r="AK55" s="65">
        <f>ABS!AK55/SUM(ABS!AK$54:AK$58)</f>
        <v>0.4</v>
      </c>
      <c r="AL55" s="65">
        <f>ABS!AL55/SUM(ABS!AL$54:AL$58)</f>
        <v>1</v>
      </c>
      <c r="AM55" s="65">
        <f>ABS!AM55/SUM(ABS!AM$54:AM$58)</f>
        <v>0</v>
      </c>
      <c r="AN55" s="65">
        <f>ABS!AN55/SUM(ABS!AN$54:AN$58)</f>
        <v>0.5</v>
      </c>
      <c r="AO55" s="65">
        <f>ABS!AO55/SUM(ABS!AO$54:AO$58)</f>
        <v>0.5</v>
      </c>
      <c r="AP55" s="65">
        <v>0</v>
      </c>
      <c r="AQ55" s="65">
        <v>0</v>
      </c>
      <c r="AR55" s="65">
        <f>ABS!AR55/SUM(ABS!AR$54:AR$58)</f>
        <v>0</v>
      </c>
      <c r="AS55" s="65">
        <f>ABS!AS55/SUM(ABS!AS$54:AS$58)</f>
        <v>0</v>
      </c>
      <c r="AT55" s="65">
        <v>0</v>
      </c>
    </row>
    <row r="56" spans="1:46" ht="15.75" thickBot="1">
      <c r="A56" s="138"/>
      <c r="B56" s="228"/>
      <c r="C56" s="33" t="s">
        <v>27</v>
      </c>
      <c r="D56" s="33"/>
      <c r="E56" s="7"/>
      <c r="F56" s="65">
        <f>ABS!F56/SUM(ABS!F$54:F$58)</f>
        <v>0.25</v>
      </c>
      <c r="G56" s="65">
        <f>ABS!G56/SUM(ABS!G$54:G$58)</f>
        <v>0.16981132075471697</v>
      </c>
      <c r="H56" s="110">
        <f>ABS!H56/SUM(ABS!H$54:H$58)</f>
        <v>0.34246575342465752</v>
      </c>
      <c r="I56" s="65">
        <f>ABS!I56/SUM(ABS!I$54:I$58)</f>
        <v>0.22807017543859648</v>
      </c>
      <c r="J56" s="65">
        <f>ABS!J56/SUM(ABS!J$54:J$58)</f>
        <v>0.23809523809523808</v>
      </c>
      <c r="K56" s="65">
        <f>ABS!K56/SUM(ABS!K$54:K$58)</f>
        <v>0.23923444976076555</v>
      </c>
      <c r="L56" s="115">
        <f>ABS!L56/SUM(ABS!L$54:L$58)</f>
        <v>0.3235294117647059</v>
      </c>
      <c r="M56" s="115">
        <f>ABS!M56/SUM(ABS!M$54:M$58)</f>
        <v>0.3</v>
      </c>
      <c r="N56" s="115">
        <f>ABS!N56/SUM(ABS!N$54:N$58)</f>
        <v>0.42857142857142855</v>
      </c>
      <c r="O56" s="65">
        <f>ABS!O56/SUM(ABS!O$54:O$58)</f>
        <v>0.17391304347826086</v>
      </c>
      <c r="P56" s="65">
        <f>ABS!P56/SUM(ABS!P$54:P$58)</f>
        <v>0.23809523809523808</v>
      </c>
      <c r="Q56" s="65">
        <f>ABS!Q56/SUM(ABS!Q$54:Q$58)</f>
        <v>0.22222222222222221</v>
      </c>
      <c r="R56" s="110">
        <f>ABS!R56/SUM(ABS!R$54:R$58)</f>
        <v>0.30392156862745096</v>
      </c>
      <c r="S56" s="65">
        <f>ABS!S56/SUM(ABS!S$54:S$58)</f>
        <v>0.19444444444444445</v>
      </c>
      <c r="T56" s="65">
        <f>ABS!T56/SUM(ABS!T$54:T$58)</f>
        <v>0.29629629629629628</v>
      </c>
      <c r="U56" s="65">
        <f>ABS!U56/SUM(ABS!U$54:U$58)</f>
        <v>0.1875</v>
      </c>
      <c r="V56" s="65">
        <f>ABS!V56/SUM(ABS!V$54:V$58)</f>
        <v>0</v>
      </c>
      <c r="W56" s="65">
        <f>ABS!W56/SUM(ABS!W$54:W$58)</f>
        <v>0.28000000000000003</v>
      </c>
      <c r="X56" s="65">
        <f>ABS!X56/SUM(ABS!X$54:X$58)</f>
        <v>0.16666666666666666</v>
      </c>
      <c r="Y56" s="65">
        <f>ABS!Y56/SUM(ABS!Y$54:Y$58)</f>
        <v>0.15</v>
      </c>
      <c r="Z56" s="65">
        <f>ABS!Z56/SUM(ABS!Z$54:Z$58)</f>
        <v>0.19047619047619047</v>
      </c>
      <c r="AA56" s="65">
        <f>ABS!AA56/SUM(ABS!AA$54:AA$58)</f>
        <v>0.33333333333333331</v>
      </c>
      <c r="AB56" s="65">
        <f>ABS!AB56/SUM(ABS!AB$54:AB$58)</f>
        <v>0.125</v>
      </c>
      <c r="AC56" s="65">
        <f>ABS!AC56/SUM(ABS!AC$54:AC$58)</f>
        <v>0.3125</v>
      </c>
      <c r="AD56" s="65">
        <f>ABS!AD56/SUM(ABS!AD$54:AD$58)</f>
        <v>0.18181818181818182</v>
      </c>
      <c r="AE56" s="65">
        <f>ABS!AE56/SUM(ABS!AE$54:AE$58)</f>
        <v>0.3888888888888889</v>
      </c>
      <c r="AF56" s="65">
        <f>ABS!AF56/SUM(ABS!AF$54:AF$58)</f>
        <v>0.16666666666666666</v>
      </c>
      <c r="AG56" s="65">
        <f>ABS!AG56/SUM(ABS!AG$54:AG$58)</f>
        <v>0.23076923076923078</v>
      </c>
      <c r="AH56" s="65">
        <f>ABS!AH56/SUM(ABS!AH$54:AH$58)</f>
        <v>0.3411764705882353</v>
      </c>
      <c r="AI56" s="65">
        <f>ABS!AI56/SUM(ABS!AI$54:AI$58)</f>
        <v>0.2</v>
      </c>
      <c r="AJ56" s="65">
        <f>ABS!AJ56/SUM(ABS!AJ$54:AJ$58)</f>
        <v>0.22222222222222221</v>
      </c>
      <c r="AK56" s="65">
        <f>ABS!AK56/SUM(ABS!AK$54:AK$58)</f>
        <v>0.3</v>
      </c>
      <c r="AL56" s="65">
        <f>ABS!AL56/SUM(ABS!AL$54:AL$58)</f>
        <v>0</v>
      </c>
      <c r="AM56" s="65">
        <f>ABS!AM56/SUM(ABS!AM$54:AM$58)</f>
        <v>0</v>
      </c>
      <c r="AN56" s="65">
        <f>ABS!AN56/SUM(ABS!AN$54:AN$58)</f>
        <v>0.5</v>
      </c>
      <c r="AO56" s="65">
        <f>ABS!AO56/SUM(ABS!AO$54:AO$58)</f>
        <v>0</v>
      </c>
      <c r="AP56" s="65">
        <v>0</v>
      </c>
      <c r="AQ56" s="65">
        <v>0</v>
      </c>
      <c r="AR56" s="65">
        <f>ABS!AR56/SUM(ABS!AR$54:AR$58)</f>
        <v>0</v>
      </c>
      <c r="AS56" s="65">
        <f>ABS!AS56/SUM(ABS!AS$54:AS$58)</f>
        <v>1</v>
      </c>
      <c r="AT56" s="65">
        <v>0</v>
      </c>
    </row>
    <row r="57" spans="1:46" ht="15.75" thickBot="1">
      <c r="A57" s="138"/>
      <c r="B57" s="228"/>
      <c r="C57" s="33" t="s">
        <v>28</v>
      </c>
      <c r="D57" s="33"/>
      <c r="E57" s="7"/>
      <c r="F57" s="65">
        <f>ABS!F57/SUM(ABS!F$54:F$58)</f>
        <v>0</v>
      </c>
      <c r="G57" s="65">
        <f>ABS!G57/SUM(ABS!G$54:G$58)</f>
        <v>0.11320754716981132</v>
      </c>
      <c r="H57" s="65">
        <f>ABS!H57/SUM(ABS!H$54:H$58)</f>
        <v>0.1095890410958904</v>
      </c>
      <c r="I57" s="65">
        <f>ABS!I57/SUM(ABS!I$54:I$58)</f>
        <v>0.22807017543859648</v>
      </c>
      <c r="J57" s="65">
        <f>ABS!J57/SUM(ABS!J$54:J$58)</f>
        <v>0.22448979591836735</v>
      </c>
      <c r="K57" s="65">
        <f>ABS!K57/SUM(ABS!K$54:K$58)</f>
        <v>0.19617224880382775</v>
      </c>
      <c r="L57" s="65">
        <f>ABS!L57/SUM(ABS!L$54:L$58)</f>
        <v>0.11764705882352941</v>
      </c>
      <c r="M57" s="65">
        <f>ABS!M57/SUM(ABS!M$54:M$58)</f>
        <v>0.2</v>
      </c>
      <c r="N57" s="65">
        <f>ABS!N57/SUM(ABS!N$54:N$58)</f>
        <v>7.1428571428571425E-2</v>
      </c>
      <c r="O57" s="65">
        <f>ABS!O57/SUM(ABS!O$54:O$58)</f>
        <v>0.19565217391304349</v>
      </c>
      <c r="P57" s="65">
        <f>ABS!P57/SUM(ABS!P$54:P$58)</f>
        <v>0.14285714285714285</v>
      </c>
      <c r="Q57" s="65">
        <f>ABS!Q57/SUM(ABS!Q$54:Q$58)</f>
        <v>0.1437908496732026</v>
      </c>
      <c r="R57" s="65">
        <f>ABS!R57/SUM(ABS!R$54:R$58)</f>
        <v>0.17647058823529413</v>
      </c>
      <c r="S57" s="65">
        <f>ABS!S57/SUM(ABS!S$54:S$58)</f>
        <v>0.19444444444444445</v>
      </c>
      <c r="T57" s="110">
        <f>ABS!T57/SUM(ABS!T$54:T$58)</f>
        <v>0.33333333333333331</v>
      </c>
      <c r="U57" s="65">
        <f>ABS!U57/SUM(ABS!U$54:U$58)</f>
        <v>0.25</v>
      </c>
      <c r="V57" s="65">
        <f>ABS!V57/SUM(ABS!V$54:V$58)</f>
        <v>0.25</v>
      </c>
      <c r="W57" s="65">
        <f>ABS!W57/SUM(ABS!W$54:W$58)</f>
        <v>0.16</v>
      </c>
      <c r="X57" s="65">
        <f>ABS!X57/SUM(ABS!X$54:X$58)</f>
        <v>0.20833333333333334</v>
      </c>
      <c r="Y57" s="65">
        <f>ABS!Y57/SUM(ABS!Y$54:Y$58)</f>
        <v>0.3</v>
      </c>
      <c r="Z57" s="65">
        <f>ABS!Z57/SUM(ABS!Z$54:Z$58)</f>
        <v>0.38095238095238093</v>
      </c>
      <c r="AA57" s="65">
        <f>ABS!AA57/SUM(ABS!AA$54:AA$58)</f>
        <v>0.19047619047619047</v>
      </c>
      <c r="AB57" s="65">
        <f>ABS!AB57/SUM(ABS!AB$54:AB$58)</f>
        <v>0.125</v>
      </c>
      <c r="AC57" s="65">
        <f>ABS!AC57/SUM(ABS!AC$54:AC$58)</f>
        <v>0.25</v>
      </c>
      <c r="AD57" s="65">
        <f>ABS!AD57/SUM(ABS!AD$54:AD$58)</f>
        <v>9.0909090909090912E-2</v>
      </c>
      <c r="AE57" s="65">
        <f>ABS!AE57/SUM(ABS!AE$54:AE$58)</f>
        <v>0.22222222222222221</v>
      </c>
      <c r="AF57" s="65">
        <f>ABS!AF57/SUM(ABS!AF$54:AF$58)</f>
        <v>0.16666666666666666</v>
      </c>
      <c r="AG57" s="65">
        <f>ABS!AG57/SUM(ABS!AG$54:AG$58)</f>
        <v>7.6923076923076927E-2</v>
      </c>
      <c r="AH57" s="65">
        <f>ABS!AH57/SUM(ABS!AH$54:AH$58)</f>
        <v>0.11764705882352941</v>
      </c>
      <c r="AI57" s="65">
        <f>ABS!AI57/SUM(ABS!AI$54:AI$58)</f>
        <v>0</v>
      </c>
      <c r="AJ57" s="65">
        <f>ABS!AJ57/SUM(ABS!AJ$54:AJ$58)</f>
        <v>0.1111111111111111</v>
      </c>
      <c r="AK57" s="65">
        <f>ABS!AK57/SUM(ABS!AK$54:AK$58)</f>
        <v>0.1</v>
      </c>
      <c r="AL57" s="65">
        <f>ABS!AL57/SUM(ABS!AL$54:AL$58)</f>
        <v>0</v>
      </c>
      <c r="AM57" s="65">
        <f>ABS!AM57/SUM(ABS!AM$54:AM$58)</f>
        <v>0</v>
      </c>
      <c r="AN57" s="65">
        <f>ABS!AN57/SUM(ABS!AN$54:AN$58)</f>
        <v>0</v>
      </c>
      <c r="AO57" s="65">
        <f>ABS!AO57/SUM(ABS!AO$54:AO$58)</f>
        <v>0</v>
      </c>
      <c r="AP57" s="65">
        <v>0</v>
      </c>
      <c r="AQ57" s="65">
        <v>0</v>
      </c>
      <c r="AR57" s="65">
        <f>ABS!AR57/SUM(ABS!AR$54:AR$58)</f>
        <v>0</v>
      </c>
      <c r="AS57" s="65">
        <f>ABS!AS57/SUM(ABS!AS$54:AS$58)</f>
        <v>0</v>
      </c>
      <c r="AT57" s="65">
        <v>0</v>
      </c>
    </row>
    <row r="58" spans="1:46" ht="15.75" customHeight="1" thickBot="1">
      <c r="A58" s="138"/>
      <c r="B58" s="229"/>
      <c r="C58" s="5" t="s">
        <v>29</v>
      </c>
      <c r="D58" s="5"/>
      <c r="E58" s="7"/>
      <c r="F58" s="110">
        <f>ABS!F58/SUM(ABS!F$54:F$58)</f>
        <v>0.5</v>
      </c>
      <c r="G58" s="65">
        <f>ABS!G58/SUM(ABS!G$54:G$58)</f>
        <v>0.20754716981132076</v>
      </c>
      <c r="H58" s="65">
        <f>ABS!H58/SUM(ABS!H$54:H$58)</f>
        <v>0.19178082191780821</v>
      </c>
      <c r="I58" s="65">
        <f>ABS!I58/SUM(ABS!I$54:I$58)</f>
        <v>0.12280701754385964</v>
      </c>
      <c r="J58" s="65">
        <f>ABS!J58/SUM(ABS!J$54:J$58)</f>
        <v>0.14285714285714285</v>
      </c>
      <c r="K58" s="65">
        <f>ABS!K58/SUM(ABS!K$54:K$58)</f>
        <v>0.17224880382775121</v>
      </c>
      <c r="L58" s="65">
        <f>ABS!L58/SUM(ABS!L$54:L$58)</f>
        <v>0.11764705882352941</v>
      </c>
      <c r="M58" s="65">
        <f>ABS!M58/SUM(ABS!M$54:M$58)</f>
        <v>0.2</v>
      </c>
      <c r="N58" s="65">
        <f>ABS!N58/SUM(ABS!N$54:N$58)</f>
        <v>0.14285714285714285</v>
      </c>
      <c r="O58" s="65">
        <f>ABS!O58/SUM(ABS!O$54:O$58)</f>
        <v>0.19565217391304349</v>
      </c>
      <c r="P58" s="65">
        <f>ABS!P58/SUM(ABS!P$54:P$58)</f>
        <v>9.5238095238095233E-2</v>
      </c>
      <c r="Q58" s="65">
        <f>ABS!Q58/SUM(ABS!Q$54:Q$58)</f>
        <v>0.21568627450980393</v>
      </c>
      <c r="R58" s="65">
        <f>ABS!R58/SUM(ABS!R$54:R$58)</f>
        <v>0.10784313725490197</v>
      </c>
      <c r="S58" s="65">
        <f>ABS!S58/SUM(ABS!S$54:S$58)</f>
        <v>0.1388888888888889</v>
      </c>
      <c r="T58" s="65">
        <f>ABS!T58/SUM(ABS!T$54:T$58)</f>
        <v>0.1111111111111111</v>
      </c>
      <c r="U58" s="65">
        <f>ABS!U58/SUM(ABS!U$54:U$58)</f>
        <v>0.1875</v>
      </c>
      <c r="V58" s="65">
        <f>ABS!V58/SUM(ABS!V$54:V$58)</f>
        <v>8.3333333333333329E-2</v>
      </c>
      <c r="W58" s="65">
        <f>ABS!W58/SUM(ABS!W$54:W$58)</f>
        <v>0.16</v>
      </c>
      <c r="X58" s="65">
        <f>ABS!X58/SUM(ABS!X$54:X$58)</f>
        <v>0.20833333333333334</v>
      </c>
      <c r="Y58" s="65">
        <f>ABS!Y58/SUM(ABS!Y$54:Y$58)</f>
        <v>0.1</v>
      </c>
      <c r="Z58" s="65">
        <f>ABS!Z58/SUM(ABS!Z$54:Z$58)</f>
        <v>0.14285714285714285</v>
      </c>
      <c r="AA58" s="65">
        <f>ABS!AA58/SUM(ABS!AA$54:AA$58)</f>
        <v>0.23809523809523808</v>
      </c>
      <c r="AB58" s="65">
        <f>ABS!AB58/SUM(ABS!AB$54:AB$58)</f>
        <v>0.5</v>
      </c>
      <c r="AC58" s="65">
        <f>ABS!AC58/SUM(ABS!AC$54:AC$58)</f>
        <v>0.375</v>
      </c>
      <c r="AD58" s="65">
        <f>ABS!AD58/SUM(ABS!AD$54:AD$58)</f>
        <v>0.36363636363636365</v>
      </c>
      <c r="AE58" s="65">
        <f>ABS!AE58/SUM(ABS!AE$54:AE$58)</f>
        <v>0.22222222222222221</v>
      </c>
      <c r="AF58" s="65">
        <f>ABS!AF58/SUM(ABS!AF$54:AF$58)</f>
        <v>0.5</v>
      </c>
      <c r="AG58" s="65">
        <f>ABS!AG58/SUM(ABS!AG$54:AG$58)</f>
        <v>7.6923076923076927E-2</v>
      </c>
      <c r="AH58" s="65">
        <f>ABS!AH58/SUM(ABS!AH$54:AH$58)</f>
        <v>5.8823529411764705E-2</v>
      </c>
      <c r="AI58" s="65">
        <f>ABS!AI58/SUM(ABS!AI$54:AI$58)</f>
        <v>0.2</v>
      </c>
      <c r="AJ58" s="65">
        <f>ABS!AJ58/SUM(ABS!AJ$54:AJ$58)</f>
        <v>0</v>
      </c>
      <c r="AK58" s="65">
        <f>ABS!AK58/SUM(ABS!AK$54:AK$58)</f>
        <v>0</v>
      </c>
      <c r="AL58" s="65">
        <f>ABS!AL58/SUM(ABS!AL$54:AL$58)</f>
        <v>0</v>
      </c>
      <c r="AM58" s="65">
        <f>ABS!AM58/SUM(ABS!AM$54:AM$58)</f>
        <v>1</v>
      </c>
      <c r="AN58" s="65">
        <f>ABS!AN58/SUM(ABS!AN$54:AN$58)</f>
        <v>0</v>
      </c>
      <c r="AO58" s="65">
        <f>ABS!AO58/SUM(ABS!AO$54:AO$58)</f>
        <v>0.5</v>
      </c>
      <c r="AP58" s="65">
        <v>0</v>
      </c>
      <c r="AQ58" s="65">
        <v>0</v>
      </c>
      <c r="AR58" s="65">
        <f>ABS!AR58/SUM(ABS!AR$54:AR$58)</f>
        <v>1</v>
      </c>
      <c r="AS58" s="65">
        <f>ABS!AS58/SUM(ABS!AS$54:AS$58)</f>
        <v>0</v>
      </c>
      <c r="AT58" s="65">
        <v>0</v>
      </c>
    </row>
    <row r="59" spans="1:46" ht="15.75" thickBot="1">
      <c r="A59" s="138"/>
      <c r="B59" s="230" t="s">
        <v>107</v>
      </c>
      <c r="C59" s="4" t="s">
        <v>25</v>
      </c>
      <c r="D59" s="4"/>
      <c r="E59" s="7"/>
      <c r="F59" s="111">
        <f>ABS!F59/SUM(ABS!F$59:F$63)</f>
        <v>0.75</v>
      </c>
      <c r="G59" s="111">
        <f>ABS!G59/SUM(ABS!G$59:G$63)</f>
        <v>0.73584905660377353</v>
      </c>
      <c r="H59" s="111">
        <f>ABS!H59/SUM(ABS!H$59:H$63)</f>
        <v>0.68493150684931503</v>
      </c>
      <c r="I59" s="111">
        <f>ABS!I59/SUM(ABS!I$59:I$63)</f>
        <v>0.52631578947368418</v>
      </c>
      <c r="J59" s="111">
        <f>ABS!J59/SUM(ABS!J$59:J$63)</f>
        <v>0.65306122448979587</v>
      </c>
      <c r="K59" s="129">
        <f>ABS!K59/SUM(ABS!K$59:K$63)</f>
        <v>0.68421052631578949</v>
      </c>
      <c r="L59" s="129">
        <f>ABS!L59/SUM(ABS!L$59:L$63)</f>
        <v>0.76470588235294112</v>
      </c>
      <c r="M59" s="129">
        <f>ABS!M59/SUM(ABS!M$59:M$63)</f>
        <v>0.5</v>
      </c>
      <c r="N59" s="129">
        <f>ABS!N59/SUM(ABS!N$59:N$63)</f>
        <v>0.5</v>
      </c>
      <c r="O59" s="129">
        <f>ABS!O59/SUM(ABS!O$59:O$63)</f>
        <v>0.52173913043478259</v>
      </c>
      <c r="P59" s="129">
        <f>ABS!P59/SUM(ABS!P$59:P$63)</f>
        <v>0.61904761904761907</v>
      </c>
      <c r="Q59" s="111">
        <f>ABS!Q59/SUM(ABS!Q$59:Q$63)</f>
        <v>0.67320261437908502</v>
      </c>
      <c r="R59" s="111">
        <f>ABS!R59/SUM(ABS!R$59:R$63)</f>
        <v>0.67647058823529416</v>
      </c>
      <c r="S59" s="111">
        <f>ABS!S59/SUM(ABS!S$59:S$63)</f>
        <v>0.58333333333333337</v>
      </c>
      <c r="T59" s="111">
        <f>ABS!T59/SUM(ABS!T$59:T$63)</f>
        <v>0.48148148148148145</v>
      </c>
      <c r="U59" s="111">
        <f>ABS!U59/SUM(ABS!U$59:U$63)</f>
        <v>0.75</v>
      </c>
      <c r="V59" s="65">
        <f>ABS!V59/SUM(ABS!V$59:V$63)</f>
        <v>0.91666666666666663</v>
      </c>
      <c r="W59" s="65">
        <f>ABS!W59/SUM(ABS!W$59:W$63)</f>
        <v>0.64</v>
      </c>
      <c r="X59" s="65">
        <f>ABS!X59/SUM(ABS!X$59:X$63)</f>
        <v>0.58333333333333337</v>
      </c>
      <c r="Y59" s="65">
        <f>ABS!Y59/SUM(ABS!Y$59:Y$63)</f>
        <v>0.6</v>
      </c>
      <c r="Z59" s="65">
        <f>ABS!Z59/SUM(ABS!Z$59:Z$63)</f>
        <v>0.52380952380952384</v>
      </c>
      <c r="AA59" s="65">
        <f>ABS!AA59/SUM(ABS!AA$59:AA$63)</f>
        <v>0.42857142857142855</v>
      </c>
      <c r="AB59" s="65">
        <f>ABS!AB59/SUM(ABS!AB$59:AB$63)</f>
        <v>0.375</v>
      </c>
      <c r="AC59" s="65">
        <f>ABS!AC59/SUM(ABS!AC$59:AC$63)</f>
        <v>0.5625</v>
      </c>
      <c r="AD59" s="65">
        <f>ABS!AD59/SUM(ABS!AD$59:AD$63)</f>
        <v>0.81818181818181823</v>
      </c>
      <c r="AE59" s="65">
        <f>ABS!AE59/SUM(ABS!AE$59:AE$63)</f>
        <v>0.72222222222222221</v>
      </c>
      <c r="AF59" s="65">
        <f>ABS!AF59/SUM(ABS!AF$59:AF$63)</f>
        <v>0.83333333333333337</v>
      </c>
      <c r="AG59" s="65">
        <f>ABS!AG59/SUM(ABS!AG$59:AG$63)</f>
        <v>0.53846153846153844</v>
      </c>
      <c r="AH59" s="65">
        <f>ABS!AH59/SUM(ABS!AH$59:AH$63)</f>
        <v>0.76470588235294112</v>
      </c>
      <c r="AI59" s="65">
        <f>ABS!AI59/SUM(ABS!AI$59:AI$63)</f>
        <v>0.8</v>
      </c>
      <c r="AJ59" s="65">
        <f>ABS!AJ59/SUM(ABS!AJ$59:AJ$63)</f>
        <v>0.55555555555555558</v>
      </c>
      <c r="AK59" s="65">
        <f>ABS!AK59/SUM(ABS!AK$59:AK$63)</f>
        <v>0.8</v>
      </c>
      <c r="AL59" s="65">
        <f>ABS!AL59/SUM(ABS!AL$59:AL$63)</f>
        <v>1</v>
      </c>
      <c r="AM59" s="65">
        <f>ABS!AM59/SUM(ABS!AM$59:AM$63)</f>
        <v>0</v>
      </c>
      <c r="AN59" s="65">
        <f>ABS!AN59/SUM(ABS!AN$59:AN$63)</f>
        <v>1</v>
      </c>
      <c r="AO59" s="65">
        <f>ABS!AO59/SUM(ABS!AO$59:AO$63)</f>
        <v>0.5</v>
      </c>
      <c r="AP59" s="65">
        <v>0</v>
      </c>
      <c r="AQ59" s="65">
        <v>0</v>
      </c>
      <c r="AR59" s="65">
        <f>ABS!AR59/SUM(ABS!AR$59:AR$63)</f>
        <v>0</v>
      </c>
      <c r="AS59" s="65">
        <f>ABS!AS59/SUM(ABS!AS$59:AS$63)</f>
        <v>1</v>
      </c>
      <c r="AT59" s="65">
        <v>0</v>
      </c>
    </row>
    <row r="60" spans="1:46" ht="15.75" thickBot="1">
      <c r="A60" s="138"/>
      <c r="B60" s="231"/>
      <c r="C60" s="33" t="s">
        <v>26</v>
      </c>
      <c r="D60" s="33"/>
      <c r="E60" s="7"/>
      <c r="F60" s="65">
        <f>ABS!F60/SUM(ABS!F$59:F$63)</f>
        <v>0</v>
      </c>
      <c r="G60" s="65">
        <f>ABS!G60/SUM(ABS!G$59:G$63)</f>
        <v>7.5471698113207544E-2</v>
      </c>
      <c r="H60" s="65">
        <f>ABS!H60/SUM(ABS!H$59:H$63)</f>
        <v>0.20547945205479451</v>
      </c>
      <c r="I60" s="65">
        <f>ABS!I60/SUM(ABS!I$59:I$63)</f>
        <v>0.31578947368421051</v>
      </c>
      <c r="J60" s="65">
        <f>ABS!J60/SUM(ABS!J$59:J$63)</f>
        <v>0.19727891156462585</v>
      </c>
      <c r="K60" s="65">
        <f>ABS!K60/SUM(ABS!K$59:K$63)</f>
        <v>0.18181818181818182</v>
      </c>
      <c r="L60" s="65">
        <f>ABS!L60/SUM(ABS!L$59:L$63)</f>
        <v>0.14705882352941177</v>
      </c>
      <c r="M60" s="65">
        <f>ABS!M60/SUM(ABS!M$59:M$63)</f>
        <v>0.2</v>
      </c>
      <c r="N60" s="65">
        <f>ABS!N60/SUM(ABS!N$59:N$63)</f>
        <v>0.42857142857142855</v>
      </c>
      <c r="O60" s="65">
        <f>ABS!O60/SUM(ABS!O$59:O$63)</f>
        <v>0.21739130434782608</v>
      </c>
      <c r="P60" s="65">
        <f>ABS!P60/SUM(ABS!P$59:P$63)</f>
        <v>0.23809523809523808</v>
      </c>
      <c r="Q60" s="65">
        <f>ABS!Q60/SUM(ABS!Q$59:Q$63)</f>
        <v>0.20261437908496732</v>
      </c>
      <c r="R60" s="65">
        <f>ABS!R60/SUM(ABS!R$59:R$63)</f>
        <v>0.16666666666666666</v>
      </c>
      <c r="S60" s="65">
        <f>ABS!S60/SUM(ABS!S$59:S$63)</f>
        <v>0.19444444444444445</v>
      </c>
      <c r="T60" s="65">
        <f>ABS!T60/SUM(ABS!T$59:T$63)</f>
        <v>0.33333333333333331</v>
      </c>
      <c r="U60" s="65">
        <f>ABS!U60/SUM(ABS!U$59:U$63)</f>
        <v>0.125</v>
      </c>
      <c r="V60" s="65">
        <f>ABS!V60/SUM(ABS!V$59:V$63)</f>
        <v>8.3333333333333329E-2</v>
      </c>
      <c r="W60" s="65">
        <f>ABS!W60/SUM(ABS!W$59:W$63)</f>
        <v>0.16</v>
      </c>
      <c r="X60" s="65">
        <f>ABS!X60/SUM(ABS!X$59:X$63)</f>
        <v>0.20833333333333334</v>
      </c>
      <c r="Y60" s="65">
        <f>ABS!Y60/SUM(ABS!Y$59:Y$63)</f>
        <v>0.3</v>
      </c>
      <c r="Z60" s="65">
        <f>ABS!Z60/SUM(ABS!Z$59:Z$63)</f>
        <v>0.23809523809523808</v>
      </c>
      <c r="AA60" s="65">
        <f>ABS!AA60/SUM(ABS!AA$59:AA$63)</f>
        <v>0.23809523809523808</v>
      </c>
      <c r="AB60" s="65">
        <f>ABS!AB60/SUM(ABS!AB$59:AB$63)</f>
        <v>0.375</v>
      </c>
      <c r="AC60" s="65">
        <f>ABS!AC60/SUM(ABS!AC$59:AC$63)</f>
        <v>0.1875</v>
      </c>
      <c r="AD60" s="65">
        <f>ABS!AD60/SUM(ABS!AD$59:AD$63)</f>
        <v>9.0909090909090912E-2</v>
      </c>
      <c r="AE60" s="65">
        <f>ABS!AE60/SUM(ABS!AE$59:AE$63)</f>
        <v>0.22222222222222221</v>
      </c>
      <c r="AF60" s="65">
        <f>ABS!AF60/SUM(ABS!AF$59:AF$63)</f>
        <v>0</v>
      </c>
      <c r="AG60" s="65">
        <f>ABS!AG60/SUM(ABS!AG$59:AG$63)</f>
        <v>0.30769230769230771</v>
      </c>
      <c r="AH60" s="65">
        <f>ABS!AH60/SUM(ABS!AH$59:AH$63)</f>
        <v>0.14117647058823529</v>
      </c>
      <c r="AI60" s="65">
        <f>ABS!AI60/SUM(ABS!AI$59:AI$63)</f>
        <v>0.2</v>
      </c>
      <c r="AJ60" s="65">
        <f>ABS!AJ60/SUM(ABS!AJ$59:AJ$63)</f>
        <v>0.44444444444444442</v>
      </c>
      <c r="AK60" s="65">
        <f>ABS!AK60/SUM(ABS!AK$59:AK$63)</f>
        <v>0.1</v>
      </c>
      <c r="AL60" s="65">
        <f>ABS!AL60/SUM(ABS!AL$59:AL$63)</f>
        <v>0</v>
      </c>
      <c r="AM60" s="65">
        <f>ABS!AM60/SUM(ABS!AM$59:AM$63)</f>
        <v>1</v>
      </c>
      <c r="AN60" s="65">
        <f>ABS!AN60/SUM(ABS!AN$59:AN$63)</f>
        <v>0</v>
      </c>
      <c r="AO60" s="65">
        <f>ABS!AO60/SUM(ABS!AO$59:AO$63)</f>
        <v>0</v>
      </c>
      <c r="AP60" s="65">
        <v>0</v>
      </c>
      <c r="AQ60" s="65">
        <v>0</v>
      </c>
      <c r="AR60" s="65">
        <f>ABS!AR60/SUM(ABS!AR$59:AR$63)</f>
        <v>0</v>
      </c>
      <c r="AS60" s="65">
        <f>ABS!AS60/SUM(ABS!AS$59:AS$63)</f>
        <v>0</v>
      </c>
      <c r="AT60" s="65">
        <v>0</v>
      </c>
    </row>
    <row r="61" spans="1:46" ht="15.75" thickBot="1">
      <c r="A61" s="138"/>
      <c r="B61" s="231"/>
      <c r="C61" s="33" t="s">
        <v>27</v>
      </c>
      <c r="D61" s="33"/>
      <c r="E61" s="7"/>
      <c r="F61" s="65">
        <f>ABS!F61/SUM(ABS!F$59:F$63)</f>
        <v>0.25</v>
      </c>
      <c r="G61" s="65">
        <f>ABS!G61/SUM(ABS!G$59:G$63)</f>
        <v>7.5471698113207544E-2</v>
      </c>
      <c r="H61" s="65">
        <f>ABS!H61/SUM(ABS!H$59:H$63)</f>
        <v>4.1095890410958902E-2</v>
      </c>
      <c r="I61" s="65">
        <f>ABS!I61/SUM(ABS!I$59:I$63)</f>
        <v>0.10526315789473684</v>
      </c>
      <c r="J61" s="65">
        <f>ABS!J61/SUM(ABS!J$59:J$63)</f>
        <v>8.8435374149659865E-2</v>
      </c>
      <c r="K61" s="65">
        <f>ABS!K61/SUM(ABS!K$59:K$63)</f>
        <v>8.1339712918660281E-2</v>
      </c>
      <c r="L61" s="65">
        <f>ABS!L61/SUM(ABS!L$59:L$63)</f>
        <v>8.8235294117647065E-2</v>
      </c>
      <c r="M61" s="65">
        <f>ABS!M61/SUM(ABS!M$59:M$63)</f>
        <v>0</v>
      </c>
      <c r="N61" s="65">
        <f>ABS!N61/SUM(ABS!N$59:N$63)</f>
        <v>7.1428571428571425E-2</v>
      </c>
      <c r="O61" s="65">
        <f>ABS!O61/SUM(ABS!O$59:O$63)</f>
        <v>0.10869565217391304</v>
      </c>
      <c r="P61" s="65">
        <f>ABS!P61/SUM(ABS!P$59:P$63)</f>
        <v>4.7619047619047616E-2</v>
      </c>
      <c r="Q61" s="65">
        <f>ABS!Q61/SUM(ABS!Q$59:Q$63)</f>
        <v>5.8823529411764705E-2</v>
      </c>
      <c r="R61" s="65">
        <f>ABS!R61/SUM(ABS!R$59:R$63)</f>
        <v>6.8627450980392163E-2</v>
      </c>
      <c r="S61" s="65">
        <f>ABS!S61/SUM(ABS!S$59:S$63)</f>
        <v>0.19444444444444445</v>
      </c>
      <c r="T61" s="65">
        <f>ABS!T61/SUM(ABS!T$59:T$63)</f>
        <v>0.1111111111111111</v>
      </c>
      <c r="U61" s="65">
        <f>ABS!U61/SUM(ABS!U$59:U$63)</f>
        <v>6.25E-2</v>
      </c>
      <c r="V61" s="65">
        <f>ABS!V61/SUM(ABS!V$59:V$63)</f>
        <v>0</v>
      </c>
      <c r="W61" s="65">
        <f>ABS!W61/SUM(ABS!W$59:W$63)</f>
        <v>0.08</v>
      </c>
      <c r="X61" s="65">
        <f>ABS!X61/SUM(ABS!X$59:X$63)</f>
        <v>0.16666666666666666</v>
      </c>
      <c r="Y61" s="65">
        <f>ABS!Y61/SUM(ABS!Y$59:Y$63)</f>
        <v>7.4999999999999997E-2</v>
      </c>
      <c r="Z61" s="65">
        <f>ABS!Z61/SUM(ABS!Z$59:Z$63)</f>
        <v>9.5238095238095233E-2</v>
      </c>
      <c r="AA61" s="65">
        <f>ABS!AA61/SUM(ABS!AA$59:AA$63)</f>
        <v>0.23809523809523808</v>
      </c>
      <c r="AB61" s="65">
        <f>ABS!AB61/SUM(ABS!AB$59:AB$63)</f>
        <v>0.125</v>
      </c>
      <c r="AC61" s="65">
        <f>ABS!AC61/SUM(ABS!AC$59:AC$63)</f>
        <v>0.125</v>
      </c>
      <c r="AD61" s="65">
        <f>ABS!AD61/SUM(ABS!AD$59:AD$63)</f>
        <v>0</v>
      </c>
      <c r="AE61" s="65">
        <f>ABS!AE61/SUM(ABS!AE$59:AE$63)</f>
        <v>0</v>
      </c>
      <c r="AF61" s="65">
        <f>ABS!AF61/SUM(ABS!AF$59:AF$63)</f>
        <v>0</v>
      </c>
      <c r="AG61" s="65">
        <f>ABS!AG61/SUM(ABS!AG$59:AG$63)</f>
        <v>7.6923076923076927E-2</v>
      </c>
      <c r="AH61" s="65">
        <f>ABS!AH61/SUM(ABS!AH$59:AH$63)</f>
        <v>4.7058823529411764E-2</v>
      </c>
      <c r="AI61" s="65">
        <f>ABS!AI61/SUM(ABS!AI$59:AI$63)</f>
        <v>0</v>
      </c>
      <c r="AJ61" s="65">
        <f>ABS!AJ61/SUM(ABS!AJ$59:AJ$63)</f>
        <v>0</v>
      </c>
      <c r="AK61" s="65">
        <f>ABS!AK61/SUM(ABS!AK$59:AK$63)</f>
        <v>0.1</v>
      </c>
      <c r="AL61" s="65">
        <f>ABS!AL61/SUM(ABS!AL$59:AL$63)</f>
        <v>0</v>
      </c>
      <c r="AM61" s="65">
        <f>ABS!AM61/SUM(ABS!AM$59:AM$63)</f>
        <v>0</v>
      </c>
      <c r="AN61" s="65">
        <f>ABS!AN61/SUM(ABS!AN$59:AN$63)</f>
        <v>0</v>
      </c>
      <c r="AO61" s="65">
        <f>ABS!AO61/SUM(ABS!AO$59:AO$63)</f>
        <v>0.5</v>
      </c>
      <c r="AP61" s="65">
        <v>0</v>
      </c>
      <c r="AQ61" s="65">
        <v>0</v>
      </c>
      <c r="AR61" s="65">
        <f>ABS!AR61/SUM(ABS!AR$59:AR$63)</f>
        <v>0</v>
      </c>
      <c r="AS61" s="65">
        <f>ABS!AS61/SUM(ABS!AS$59:AS$63)</f>
        <v>0</v>
      </c>
      <c r="AT61" s="65">
        <v>0</v>
      </c>
    </row>
    <row r="62" spans="1:46" ht="15.75" thickBot="1">
      <c r="A62" s="138"/>
      <c r="B62" s="231"/>
      <c r="C62" s="33" t="s">
        <v>28</v>
      </c>
      <c r="D62" s="33"/>
      <c r="E62" s="7"/>
      <c r="F62" s="65">
        <f>ABS!F62/SUM(ABS!F$59:F$63)</f>
        <v>0</v>
      </c>
      <c r="G62" s="65">
        <f>ABS!G62/SUM(ABS!G$59:G$63)</f>
        <v>9.4339622641509441E-2</v>
      </c>
      <c r="H62" s="65">
        <f>ABS!H62/SUM(ABS!H$59:H$63)</f>
        <v>5.4794520547945202E-2</v>
      </c>
      <c r="I62" s="65">
        <f>ABS!I62/SUM(ABS!I$59:I$63)</f>
        <v>3.5087719298245612E-2</v>
      </c>
      <c r="J62" s="65">
        <f>ABS!J62/SUM(ABS!J$59:J$63)</f>
        <v>4.0816326530612242E-2</v>
      </c>
      <c r="K62" s="65">
        <f>ABS!K62/SUM(ABS!K$59:K$63)</f>
        <v>3.8277511961722487E-2</v>
      </c>
      <c r="L62" s="65">
        <f>ABS!L62/SUM(ABS!L$59:L$63)</f>
        <v>0</v>
      </c>
      <c r="M62" s="65">
        <f>ABS!M62/SUM(ABS!M$59:M$63)</f>
        <v>0.3</v>
      </c>
      <c r="N62" s="65">
        <f>ABS!N62/SUM(ABS!N$59:N$63)</f>
        <v>0</v>
      </c>
      <c r="O62" s="65">
        <f>ABS!O62/SUM(ABS!O$59:O$63)</f>
        <v>8.6956521739130432E-2</v>
      </c>
      <c r="P62" s="65">
        <f>ABS!P62/SUM(ABS!P$59:P$63)</f>
        <v>9.5238095238095233E-2</v>
      </c>
      <c r="Q62" s="65">
        <f>ABS!Q62/SUM(ABS!Q$59:Q$63)</f>
        <v>4.5751633986928102E-2</v>
      </c>
      <c r="R62" s="65">
        <f>ABS!R62/SUM(ABS!R$59:R$63)</f>
        <v>7.8431372549019607E-2</v>
      </c>
      <c r="S62" s="65">
        <f>ABS!S62/SUM(ABS!S$59:S$63)</f>
        <v>0</v>
      </c>
      <c r="T62" s="65">
        <f>ABS!T62/SUM(ABS!T$59:T$63)</f>
        <v>7.407407407407407E-2</v>
      </c>
      <c r="U62" s="65">
        <f>ABS!U62/SUM(ABS!U$59:U$63)</f>
        <v>0</v>
      </c>
      <c r="V62" s="65">
        <f>ABS!V62/SUM(ABS!V$59:V$63)</f>
        <v>0</v>
      </c>
      <c r="W62" s="65">
        <f>ABS!W62/SUM(ABS!W$59:W$63)</f>
        <v>0.08</v>
      </c>
      <c r="X62" s="65">
        <f>ABS!X62/SUM(ABS!X$59:X$63)</f>
        <v>4.1666666666666664E-2</v>
      </c>
      <c r="Y62" s="65">
        <f>ABS!Y62/SUM(ABS!Y$59:Y$63)</f>
        <v>2.5000000000000001E-2</v>
      </c>
      <c r="Z62" s="65">
        <f>ABS!Z62/SUM(ABS!Z$59:Z$63)</f>
        <v>9.5238095238095233E-2</v>
      </c>
      <c r="AA62" s="65">
        <f>ABS!AA62/SUM(ABS!AA$59:AA$63)</f>
        <v>4.7619047619047616E-2</v>
      </c>
      <c r="AB62" s="65">
        <f>ABS!AB62/SUM(ABS!AB$59:AB$63)</f>
        <v>0.125</v>
      </c>
      <c r="AC62" s="65">
        <f>ABS!AC62/SUM(ABS!AC$59:AC$63)</f>
        <v>0.125</v>
      </c>
      <c r="AD62" s="65">
        <f>ABS!AD62/SUM(ABS!AD$59:AD$63)</f>
        <v>9.0909090909090912E-2</v>
      </c>
      <c r="AE62" s="65">
        <f>ABS!AE62/SUM(ABS!AE$59:AE$63)</f>
        <v>0</v>
      </c>
      <c r="AF62" s="65">
        <f>ABS!AF62/SUM(ABS!AF$59:AF$63)</f>
        <v>0.16666666666666666</v>
      </c>
      <c r="AG62" s="65">
        <f>ABS!AG62/SUM(ABS!AG$59:AG$63)</f>
        <v>7.6923076923076927E-2</v>
      </c>
      <c r="AH62" s="65">
        <f>ABS!AH62/SUM(ABS!AH$59:AH$63)</f>
        <v>3.5294117647058823E-2</v>
      </c>
      <c r="AI62" s="65">
        <f>ABS!AI62/SUM(ABS!AI$59:AI$63)</f>
        <v>0</v>
      </c>
      <c r="AJ62" s="65">
        <f>ABS!AJ62/SUM(ABS!AJ$59:AJ$63)</f>
        <v>0</v>
      </c>
      <c r="AK62" s="65">
        <f>ABS!AK62/SUM(ABS!AK$59:AK$63)</f>
        <v>0</v>
      </c>
      <c r="AL62" s="65">
        <f>ABS!AL62/SUM(ABS!AL$59:AL$63)</f>
        <v>0</v>
      </c>
      <c r="AM62" s="65">
        <f>ABS!AM62/SUM(ABS!AM$59:AM$63)</f>
        <v>0</v>
      </c>
      <c r="AN62" s="65">
        <f>ABS!AN62/SUM(ABS!AN$59:AN$63)</f>
        <v>0</v>
      </c>
      <c r="AO62" s="65">
        <f>ABS!AO62/SUM(ABS!AO$59:AO$63)</f>
        <v>0</v>
      </c>
      <c r="AP62" s="65">
        <v>0</v>
      </c>
      <c r="AQ62" s="65">
        <v>0</v>
      </c>
      <c r="AR62" s="65">
        <f>ABS!AR62/SUM(ABS!AR$59:AR$63)</f>
        <v>0</v>
      </c>
      <c r="AS62" s="65">
        <f>ABS!AS62/SUM(ABS!AS$59:AS$63)</f>
        <v>0</v>
      </c>
      <c r="AT62" s="65">
        <v>0</v>
      </c>
    </row>
    <row r="63" spans="1:46" ht="15.75" customHeight="1" thickBot="1">
      <c r="A63" s="138"/>
      <c r="B63" s="232"/>
      <c r="C63" s="5" t="s">
        <v>29</v>
      </c>
      <c r="D63" s="5"/>
      <c r="E63" s="7"/>
      <c r="F63" s="65">
        <f>ABS!F63/SUM(ABS!F$59:F$63)</f>
        <v>0</v>
      </c>
      <c r="G63" s="65">
        <f>ABS!G63/SUM(ABS!G$59:G$63)</f>
        <v>1.8867924528301886E-2</v>
      </c>
      <c r="H63" s="65">
        <f>ABS!H63/SUM(ABS!H$59:H$63)</f>
        <v>1.3698630136986301E-2</v>
      </c>
      <c r="I63" s="65">
        <f>ABS!I63/SUM(ABS!I$59:I$63)</f>
        <v>1.7543859649122806E-2</v>
      </c>
      <c r="J63" s="65">
        <f>ABS!J63/SUM(ABS!J$59:J$63)</f>
        <v>2.0408163265306121E-2</v>
      </c>
      <c r="K63" s="65">
        <f>ABS!K63/SUM(ABS!K$59:K$63)</f>
        <v>1.4354066985645933E-2</v>
      </c>
      <c r="L63" s="65">
        <f>ABS!L63/SUM(ABS!L$59:L$63)</f>
        <v>0</v>
      </c>
      <c r="M63" s="65">
        <f>ABS!M63/SUM(ABS!M$59:M$63)</f>
        <v>0</v>
      </c>
      <c r="N63" s="65">
        <f>ABS!N63/SUM(ABS!N$59:N$63)</f>
        <v>0</v>
      </c>
      <c r="O63" s="65">
        <f>ABS!O63/SUM(ABS!O$59:O$63)</f>
        <v>6.5217391304347824E-2</v>
      </c>
      <c r="P63" s="65">
        <f>ABS!P63/SUM(ABS!P$59:P$63)</f>
        <v>0</v>
      </c>
      <c r="Q63" s="65">
        <f>ABS!Q63/SUM(ABS!Q$59:Q$63)</f>
        <v>1.9607843137254902E-2</v>
      </c>
      <c r="R63" s="65">
        <f>ABS!R63/SUM(ABS!R$59:R$63)</f>
        <v>9.8039215686274508E-3</v>
      </c>
      <c r="S63" s="65">
        <f>ABS!S63/SUM(ABS!S$59:S$63)</f>
        <v>2.7777777777777776E-2</v>
      </c>
      <c r="T63" s="65">
        <f>ABS!T63/SUM(ABS!T$59:T$63)</f>
        <v>0</v>
      </c>
      <c r="U63" s="65">
        <f>ABS!U63/SUM(ABS!U$59:U$63)</f>
        <v>6.25E-2</v>
      </c>
      <c r="V63" s="65">
        <f>ABS!V63/SUM(ABS!V$59:V$63)</f>
        <v>0</v>
      </c>
      <c r="W63" s="65">
        <f>ABS!W63/SUM(ABS!W$59:W$63)</f>
        <v>0.04</v>
      </c>
      <c r="X63" s="65">
        <f>ABS!X63/SUM(ABS!X$59:X$63)</f>
        <v>0</v>
      </c>
      <c r="Y63" s="65">
        <f>ABS!Y63/SUM(ABS!Y$59:Y$63)</f>
        <v>0</v>
      </c>
      <c r="Z63" s="65">
        <f>ABS!Z63/SUM(ABS!Z$59:Z$63)</f>
        <v>4.7619047619047616E-2</v>
      </c>
      <c r="AA63" s="65">
        <f>ABS!AA63/SUM(ABS!AA$59:AA$63)</f>
        <v>4.7619047619047616E-2</v>
      </c>
      <c r="AB63" s="65">
        <f>ABS!AB63/SUM(ABS!AB$59:AB$63)</f>
        <v>0</v>
      </c>
      <c r="AC63" s="65">
        <f>ABS!AC63/SUM(ABS!AC$59:AC$63)</f>
        <v>0</v>
      </c>
      <c r="AD63" s="65">
        <f>ABS!AD63/SUM(ABS!AD$59:AD$63)</f>
        <v>0</v>
      </c>
      <c r="AE63" s="65">
        <f>ABS!AE63/SUM(ABS!AE$59:AE$63)</f>
        <v>5.5555555555555552E-2</v>
      </c>
      <c r="AF63" s="65">
        <f>ABS!AF63/SUM(ABS!AF$59:AF$63)</f>
        <v>0</v>
      </c>
      <c r="AG63" s="65">
        <f>ABS!AG63/SUM(ABS!AG$59:AG$63)</f>
        <v>0</v>
      </c>
      <c r="AH63" s="65">
        <f>ABS!AH63/SUM(ABS!AH$59:AH$63)</f>
        <v>1.1764705882352941E-2</v>
      </c>
      <c r="AI63" s="65">
        <f>ABS!AI63/SUM(ABS!AI$59:AI$63)</f>
        <v>0</v>
      </c>
      <c r="AJ63" s="65">
        <f>ABS!AJ63/SUM(ABS!AJ$59:AJ$63)</f>
        <v>0</v>
      </c>
      <c r="AK63" s="65">
        <f>ABS!AK63/SUM(ABS!AK$59:AK$63)</f>
        <v>0</v>
      </c>
      <c r="AL63" s="65">
        <f>ABS!AL63/SUM(ABS!AL$59:AL$63)</f>
        <v>0</v>
      </c>
      <c r="AM63" s="65">
        <f>ABS!AM63/SUM(ABS!AM$59:AM$63)</f>
        <v>0</v>
      </c>
      <c r="AN63" s="65">
        <f>ABS!AN63/SUM(ABS!AN$59:AN$63)</f>
        <v>0</v>
      </c>
      <c r="AO63" s="65">
        <f>ABS!AO63/SUM(ABS!AO$59:AO$63)</f>
        <v>0</v>
      </c>
      <c r="AP63" s="65">
        <v>0</v>
      </c>
      <c r="AQ63" s="65">
        <v>0</v>
      </c>
      <c r="AR63" s="65">
        <f>ABS!AR63/SUM(ABS!AR$59:AR$63)</f>
        <v>1</v>
      </c>
      <c r="AS63" s="65">
        <f>ABS!AS63/SUM(ABS!AS$59:AS$63)</f>
        <v>0</v>
      </c>
      <c r="AT63" s="65">
        <v>0</v>
      </c>
    </row>
    <row r="64" spans="1:46" ht="15.75" thickBot="1">
      <c r="A64" s="138"/>
      <c r="B64" s="233" t="s">
        <v>108</v>
      </c>
      <c r="C64" s="4" t="s">
        <v>25</v>
      </c>
      <c r="D64" s="4"/>
      <c r="E64" s="7"/>
      <c r="F64" s="112">
        <f>ABS!F64/SUM(ABS!F$64:F$68)</f>
        <v>0.75</v>
      </c>
      <c r="G64" s="112">
        <f>ABS!G64/SUM(ABS!G$64:G$68)</f>
        <v>0.56603773584905659</v>
      </c>
      <c r="H64" s="112">
        <f>ABS!H64/SUM(ABS!H$64:H$68)</f>
        <v>0.53424657534246578</v>
      </c>
      <c r="I64" s="112">
        <f>ABS!I64/SUM(ABS!I$64:I$68)</f>
        <v>0.52631578947368418</v>
      </c>
      <c r="J64" s="112">
        <f>ABS!J64/SUM(ABS!J$64:J$68)</f>
        <v>0.47619047619047616</v>
      </c>
      <c r="K64" s="112">
        <f>ABS!K64/SUM(ABS!K$64:K$68)</f>
        <v>0.54545454545454541</v>
      </c>
      <c r="L64" s="112">
        <f>ABS!L64/SUM(ABS!L$64:L$68)</f>
        <v>0.44117647058823528</v>
      </c>
      <c r="M64" s="112">
        <f>ABS!M64/SUM(ABS!M$64:M$68)</f>
        <v>0.4</v>
      </c>
      <c r="N64" s="112">
        <f>ABS!N64/SUM(ABS!N$64:N$68)</f>
        <v>0.5714285714285714</v>
      </c>
      <c r="O64" s="112">
        <f>ABS!O64/SUM(ABS!O$64:O$68)</f>
        <v>0.47826086956521741</v>
      </c>
      <c r="P64" s="112">
        <f>ABS!P64/SUM(ABS!P$64:P$68)</f>
        <v>0.42857142857142855</v>
      </c>
      <c r="Q64" s="112">
        <f>ABS!Q64/SUM(ABS!Q$64:Q$68)</f>
        <v>0.62091503267973858</v>
      </c>
      <c r="R64" s="112">
        <f>ABS!R64/SUM(ABS!R$64:R$68)</f>
        <v>0.47058823529411764</v>
      </c>
      <c r="S64" s="112">
        <f>ABS!S64/SUM(ABS!S$64:S$68)</f>
        <v>0.33333333333333331</v>
      </c>
      <c r="T64" s="112">
        <f>ABS!T64/SUM(ABS!T$64:T$68)</f>
        <v>0.37037037037037035</v>
      </c>
      <c r="U64" s="112">
        <f>ABS!U64/SUM(ABS!U$64:U$68)</f>
        <v>0.4375</v>
      </c>
      <c r="V64" s="65">
        <f>ABS!V64/SUM(ABS!V$64:V$68)</f>
        <v>0.66666666666666663</v>
      </c>
      <c r="W64" s="65">
        <f>ABS!W64/SUM(ABS!W$64:W$68)</f>
        <v>0.44</v>
      </c>
      <c r="X64" s="65">
        <f>ABS!X64/SUM(ABS!X$64:X$68)</f>
        <v>0.5</v>
      </c>
      <c r="Y64" s="65">
        <f>ABS!Y64/SUM(ABS!Y$64:Y$68)</f>
        <v>0.57499999999999996</v>
      </c>
      <c r="Z64" s="65">
        <f>ABS!Z64/SUM(ABS!Z$64:Z$68)</f>
        <v>0.42857142857142855</v>
      </c>
      <c r="AA64" s="65">
        <f>ABS!AA64/SUM(ABS!AA$64:AA$68)</f>
        <v>0.33333333333333331</v>
      </c>
      <c r="AB64" s="65">
        <f>ABS!AB64/SUM(ABS!AB$64:AB$68)</f>
        <v>0.125</v>
      </c>
      <c r="AC64" s="65">
        <f>ABS!AC64/SUM(ABS!AC$64:AC$68)</f>
        <v>0.6875</v>
      </c>
      <c r="AD64" s="65">
        <f>ABS!AD64/SUM(ABS!AD$64:AD$68)</f>
        <v>0.81818181818181823</v>
      </c>
      <c r="AE64" s="65">
        <f>ABS!AE64/SUM(ABS!AE$64:AE$68)</f>
        <v>0.61111111111111116</v>
      </c>
      <c r="AF64" s="65">
        <f>ABS!AF64/SUM(ABS!AF$64:AF$68)</f>
        <v>0.83333333333333337</v>
      </c>
      <c r="AG64" s="65">
        <f>ABS!AG64/SUM(ABS!AG$64:AG$68)</f>
        <v>0.38461538461538464</v>
      </c>
      <c r="AH64" s="65">
        <f>ABS!AH64/SUM(ABS!AH$64:AH$68)</f>
        <v>0.55294117647058827</v>
      </c>
      <c r="AI64" s="65">
        <f>ABS!AI64/SUM(ABS!AI$64:AI$68)</f>
        <v>0.8</v>
      </c>
      <c r="AJ64" s="65">
        <f>ABS!AJ64/SUM(ABS!AJ$64:AJ$68)</f>
        <v>0.1111111111111111</v>
      </c>
      <c r="AK64" s="65">
        <f>ABS!AK64/SUM(ABS!AK$64:AK$68)</f>
        <v>0.3</v>
      </c>
      <c r="AL64" s="65">
        <f>ABS!AL64/SUM(ABS!AL$64:AL$68)</f>
        <v>1</v>
      </c>
      <c r="AM64" s="65">
        <f>ABS!AM64/SUM(ABS!AM$64:AM$68)</f>
        <v>0</v>
      </c>
      <c r="AN64" s="65">
        <f>ABS!AN64/SUM(ABS!AN$64:AN$68)</f>
        <v>1</v>
      </c>
      <c r="AO64" s="65">
        <f>ABS!AO64/SUM(ABS!AO$64:AO$68)</f>
        <v>0.5</v>
      </c>
      <c r="AP64" s="65">
        <v>0</v>
      </c>
      <c r="AQ64" s="65">
        <v>0</v>
      </c>
      <c r="AR64" s="65">
        <f>ABS!AR64/SUM(ABS!AR$64:AR$68)</f>
        <v>0</v>
      </c>
      <c r="AS64" s="65">
        <f>ABS!AS64/SUM(ABS!AS$64:AS$68)</f>
        <v>1</v>
      </c>
      <c r="AT64" s="65">
        <v>0</v>
      </c>
    </row>
    <row r="65" spans="1:46" ht="15.75" thickBot="1">
      <c r="A65" s="138"/>
      <c r="B65" s="234"/>
      <c r="C65" s="33" t="s">
        <v>26</v>
      </c>
      <c r="D65" s="33"/>
      <c r="E65" s="7"/>
      <c r="F65" s="65">
        <f>ABS!F65/SUM(ABS!F$64:F$68)</f>
        <v>0</v>
      </c>
      <c r="G65" s="65">
        <f>ABS!G65/SUM(ABS!G$64:G$68)</f>
        <v>0.16981132075471697</v>
      </c>
      <c r="H65" s="65">
        <f>ABS!H65/SUM(ABS!H$64:H$68)</f>
        <v>0.16438356164383561</v>
      </c>
      <c r="I65" s="65">
        <f>ABS!I65/SUM(ABS!I$64:I$68)</f>
        <v>0.12280701754385964</v>
      </c>
      <c r="J65" s="65">
        <f>ABS!J65/SUM(ABS!J$64:J$68)</f>
        <v>0.1360544217687075</v>
      </c>
      <c r="K65" s="65">
        <f>ABS!K65/SUM(ABS!K$64:K$68)</f>
        <v>0.1674641148325359</v>
      </c>
      <c r="L65" s="65">
        <f>ABS!L65/SUM(ABS!L$64:L$68)</f>
        <v>8.8235294117647065E-2</v>
      </c>
      <c r="M65" s="65">
        <f>ABS!M65/SUM(ABS!M$64:M$68)</f>
        <v>0.2</v>
      </c>
      <c r="N65" s="65">
        <f>ABS!N65/SUM(ABS!N$64:N$68)</f>
        <v>0.21428571428571427</v>
      </c>
      <c r="O65" s="65">
        <f>ABS!O65/SUM(ABS!O$64:O$68)</f>
        <v>8.6956521739130432E-2</v>
      </c>
      <c r="P65" s="65">
        <f>ABS!P65/SUM(ABS!P$64:P$68)</f>
        <v>4.7619047619047616E-2</v>
      </c>
      <c r="Q65" s="65">
        <f>ABS!Q65/SUM(ABS!Q$64:Q$68)</f>
        <v>0.12418300653594772</v>
      </c>
      <c r="R65" s="65">
        <f>ABS!R65/SUM(ABS!R$64:R$68)</f>
        <v>0.15686274509803921</v>
      </c>
      <c r="S65" s="65">
        <f>ABS!S65/SUM(ABS!S$64:S$68)</f>
        <v>0.19444444444444445</v>
      </c>
      <c r="T65" s="65">
        <f>ABS!T65/SUM(ABS!T$64:T$68)</f>
        <v>0.14814814814814814</v>
      </c>
      <c r="U65" s="65">
        <f>ABS!U65/SUM(ABS!U$64:U$68)</f>
        <v>0.125</v>
      </c>
      <c r="V65" s="65">
        <f>ABS!V65/SUM(ABS!V$64:V$68)</f>
        <v>0.25</v>
      </c>
      <c r="W65" s="65">
        <f>ABS!W65/SUM(ABS!W$64:W$68)</f>
        <v>0.08</v>
      </c>
      <c r="X65" s="65">
        <f>ABS!X65/SUM(ABS!X$64:X$68)</f>
        <v>0.25</v>
      </c>
      <c r="Y65" s="65">
        <f>ABS!Y65/SUM(ABS!Y$64:Y$68)</f>
        <v>0.15</v>
      </c>
      <c r="Z65" s="65">
        <f>ABS!Z65/SUM(ABS!Z$64:Z$68)</f>
        <v>0.19047619047619047</v>
      </c>
      <c r="AA65" s="65">
        <f>ABS!AA65/SUM(ABS!AA$64:AA$68)</f>
        <v>0.19047619047619047</v>
      </c>
      <c r="AB65" s="65">
        <f>ABS!AB65/SUM(ABS!AB$64:AB$68)</f>
        <v>0.25</v>
      </c>
      <c r="AC65" s="65">
        <f>ABS!AC65/SUM(ABS!AC$64:AC$68)</f>
        <v>0.1875</v>
      </c>
      <c r="AD65" s="65">
        <f>ABS!AD65/SUM(ABS!AD$64:AD$68)</f>
        <v>0</v>
      </c>
      <c r="AE65" s="65">
        <f>ABS!AE65/SUM(ABS!AE$64:AE$68)</f>
        <v>0.1111111111111111</v>
      </c>
      <c r="AF65" s="65">
        <f>ABS!AF65/SUM(ABS!AF$64:AF$68)</f>
        <v>0</v>
      </c>
      <c r="AG65" s="65">
        <f>ABS!AG65/SUM(ABS!AG$64:AG$68)</f>
        <v>0.15384615384615385</v>
      </c>
      <c r="AH65" s="65">
        <f>ABS!AH65/SUM(ABS!AH$64:AH$68)</f>
        <v>0.10588235294117647</v>
      </c>
      <c r="AI65" s="65">
        <f>ABS!AI65/SUM(ABS!AI$64:AI$68)</f>
        <v>0.2</v>
      </c>
      <c r="AJ65" s="65">
        <f>ABS!AJ65/SUM(ABS!AJ$64:AJ$68)</f>
        <v>0.33333333333333331</v>
      </c>
      <c r="AK65" s="65">
        <f>ABS!AK65/SUM(ABS!AK$64:AK$68)</f>
        <v>0.1</v>
      </c>
      <c r="AL65" s="65">
        <f>ABS!AL65/SUM(ABS!AL$64:AL$68)</f>
        <v>0</v>
      </c>
      <c r="AM65" s="65">
        <f>ABS!AM65/SUM(ABS!AM$64:AM$68)</f>
        <v>0</v>
      </c>
      <c r="AN65" s="65">
        <f>ABS!AN65/SUM(ABS!AN$64:AN$68)</f>
        <v>0</v>
      </c>
      <c r="AO65" s="65">
        <f>ABS!AO65/SUM(ABS!AO$64:AO$68)</f>
        <v>0</v>
      </c>
      <c r="AP65" s="65">
        <v>0</v>
      </c>
      <c r="AQ65" s="65">
        <v>0</v>
      </c>
      <c r="AR65" s="65">
        <f>ABS!AR65/SUM(ABS!AR$64:AR$68)</f>
        <v>0</v>
      </c>
      <c r="AS65" s="65">
        <f>ABS!AS65/SUM(ABS!AS$64:AS$68)</f>
        <v>0</v>
      </c>
      <c r="AT65" s="65">
        <v>0</v>
      </c>
    </row>
    <row r="66" spans="1:46" ht="15.75" thickBot="1">
      <c r="A66" s="138"/>
      <c r="B66" s="234"/>
      <c r="C66" s="33" t="s">
        <v>27</v>
      </c>
      <c r="D66" s="33"/>
      <c r="E66" s="7"/>
      <c r="F66" s="65">
        <f>ABS!F66/SUM(ABS!F$64:F$68)</f>
        <v>0</v>
      </c>
      <c r="G66" s="65">
        <f>ABS!G66/SUM(ABS!G$64:G$68)</f>
        <v>9.4339622641509441E-2</v>
      </c>
      <c r="H66" s="65">
        <f>ABS!H66/SUM(ABS!H$64:H$68)</f>
        <v>0.12328767123287671</v>
      </c>
      <c r="I66" s="65">
        <f>ABS!I66/SUM(ABS!I$64:I$68)</f>
        <v>0.19298245614035087</v>
      </c>
      <c r="J66" s="65">
        <f>ABS!J66/SUM(ABS!J$64:J$68)</f>
        <v>0.17687074829931973</v>
      </c>
      <c r="K66" s="65">
        <f>ABS!K66/SUM(ABS!K$64:K$68)</f>
        <v>0.13397129186602871</v>
      </c>
      <c r="L66" s="65">
        <f>ABS!L66/SUM(ABS!L$64:L$68)</f>
        <v>0.17647058823529413</v>
      </c>
      <c r="M66" s="65">
        <f>ABS!M66/SUM(ABS!M$64:M$68)</f>
        <v>0.1</v>
      </c>
      <c r="N66" s="65">
        <f>ABS!N66/SUM(ABS!N$64:N$68)</f>
        <v>0.14285714285714285</v>
      </c>
      <c r="O66" s="65">
        <f>ABS!O66/SUM(ABS!O$64:O$68)</f>
        <v>0.17391304347826086</v>
      </c>
      <c r="P66" s="65">
        <f>ABS!P66/SUM(ABS!P$64:P$68)</f>
        <v>0.2857142857142857</v>
      </c>
      <c r="Q66" s="65">
        <f>ABS!Q66/SUM(ABS!Q$64:Q$68)</f>
        <v>0.12418300653594772</v>
      </c>
      <c r="R66" s="65">
        <f>ABS!R66/SUM(ABS!R$64:R$68)</f>
        <v>0.16666666666666666</v>
      </c>
      <c r="S66" s="65">
        <f>ABS!S66/SUM(ABS!S$64:S$68)</f>
        <v>0.25</v>
      </c>
      <c r="T66" s="65">
        <f>ABS!T66/SUM(ABS!T$64:T$68)</f>
        <v>0.1111111111111111</v>
      </c>
      <c r="U66" s="65">
        <f>ABS!U66/SUM(ABS!U$64:U$68)</f>
        <v>0.1875</v>
      </c>
      <c r="V66" s="65">
        <f>ABS!V66/SUM(ABS!V$64:V$68)</f>
        <v>0</v>
      </c>
      <c r="W66" s="65">
        <f>ABS!W66/SUM(ABS!W$64:W$68)</f>
        <v>0.12</v>
      </c>
      <c r="X66" s="65">
        <f>ABS!X66/SUM(ABS!X$64:X$68)</f>
        <v>0.16666666666666666</v>
      </c>
      <c r="Y66" s="65">
        <f>ABS!Y66/SUM(ABS!Y$64:Y$68)</f>
        <v>0.125</v>
      </c>
      <c r="Z66" s="65">
        <f>ABS!Z66/SUM(ABS!Z$64:Z$68)</f>
        <v>0.14285714285714285</v>
      </c>
      <c r="AA66" s="65">
        <f>ABS!AA66/SUM(ABS!AA$64:AA$68)</f>
        <v>0.38095238095238093</v>
      </c>
      <c r="AB66" s="65">
        <f>ABS!AB66/SUM(ABS!AB$64:AB$68)</f>
        <v>0.375</v>
      </c>
      <c r="AC66" s="65">
        <f>ABS!AC66/SUM(ABS!AC$64:AC$68)</f>
        <v>0</v>
      </c>
      <c r="AD66" s="65">
        <f>ABS!AD66/SUM(ABS!AD$64:AD$68)</f>
        <v>9.0909090909090912E-2</v>
      </c>
      <c r="AE66" s="65">
        <f>ABS!AE66/SUM(ABS!AE$64:AE$68)</f>
        <v>0.1111111111111111</v>
      </c>
      <c r="AF66" s="65">
        <f>ABS!AF66/SUM(ABS!AF$64:AF$68)</f>
        <v>0</v>
      </c>
      <c r="AG66" s="65">
        <f>ABS!AG66/SUM(ABS!AG$64:AG$68)</f>
        <v>0</v>
      </c>
      <c r="AH66" s="65">
        <f>ABS!AH66/SUM(ABS!AH$64:AH$68)</f>
        <v>0.17647058823529413</v>
      </c>
      <c r="AI66" s="65">
        <f>ABS!AI66/SUM(ABS!AI$64:AI$68)</f>
        <v>0</v>
      </c>
      <c r="AJ66" s="65">
        <f>ABS!AJ66/SUM(ABS!AJ$64:AJ$68)</f>
        <v>0.22222222222222221</v>
      </c>
      <c r="AK66" s="65">
        <f>ABS!AK66/SUM(ABS!AK$64:AK$68)</f>
        <v>0.4</v>
      </c>
      <c r="AL66" s="65">
        <f>ABS!AL66/SUM(ABS!AL$64:AL$68)</f>
        <v>0</v>
      </c>
      <c r="AM66" s="65">
        <f>ABS!AM66/SUM(ABS!AM$64:AM$68)</f>
        <v>0</v>
      </c>
      <c r="AN66" s="65">
        <f>ABS!AN66/SUM(ABS!AN$64:AN$68)</f>
        <v>0</v>
      </c>
      <c r="AO66" s="65">
        <f>ABS!AO66/SUM(ABS!AO$64:AO$68)</f>
        <v>0.5</v>
      </c>
      <c r="AP66" s="65">
        <v>0</v>
      </c>
      <c r="AQ66" s="65">
        <v>0</v>
      </c>
      <c r="AR66" s="65">
        <f>ABS!AR66/SUM(ABS!AR$64:AR$68)</f>
        <v>0</v>
      </c>
      <c r="AS66" s="65">
        <f>ABS!AS66/SUM(ABS!AS$64:AS$68)</f>
        <v>0</v>
      </c>
      <c r="AT66" s="65">
        <v>0</v>
      </c>
    </row>
    <row r="67" spans="1:46" ht="15.75" thickBot="1">
      <c r="A67" s="138"/>
      <c r="B67" s="234"/>
      <c r="C67" s="33" t="s">
        <v>28</v>
      </c>
      <c r="D67" s="33"/>
      <c r="E67" s="7"/>
      <c r="F67" s="65">
        <f>ABS!F67/SUM(ABS!F$64:F$68)</f>
        <v>0.25</v>
      </c>
      <c r="G67" s="65">
        <f>ABS!G67/SUM(ABS!G$64:G$68)</f>
        <v>7.5471698113207544E-2</v>
      </c>
      <c r="H67" s="65">
        <f>ABS!H67/SUM(ABS!H$64:H$68)</f>
        <v>0.15068493150684931</v>
      </c>
      <c r="I67" s="65">
        <f>ABS!I67/SUM(ABS!I$64:I$68)</f>
        <v>0.10526315789473684</v>
      </c>
      <c r="J67" s="65">
        <f>ABS!J67/SUM(ABS!J$64:J$68)</f>
        <v>0.10204081632653061</v>
      </c>
      <c r="K67" s="65">
        <f>ABS!K67/SUM(ABS!K$64:K$68)</f>
        <v>0.10047846889952153</v>
      </c>
      <c r="L67" s="65">
        <f>ABS!L67/SUM(ABS!L$64:L$68)</f>
        <v>0.23529411764705882</v>
      </c>
      <c r="M67" s="65">
        <f>ABS!M67/SUM(ABS!M$64:M$68)</f>
        <v>0.3</v>
      </c>
      <c r="N67" s="65">
        <f>ABS!N67/SUM(ABS!N$64:N$68)</f>
        <v>0</v>
      </c>
      <c r="O67" s="65">
        <f>ABS!O67/SUM(ABS!O$64:O$68)</f>
        <v>8.6956521739130432E-2</v>
      </c>
      <c r="P67" s="65">
        <f>ABS!P67/SUM(ABS!P$64:P$68)</f>
        <v>4.7619047619047616E-2</v>
      </c>
      <c r="Q67" s="65">
        <f>ABS!Q67/SUM(ABS!Q$64:Q$68)</f>
        <v>8.4967320261437912E-2</v>
      </c>
      <c r="R67" s="65">
        <f>ABS!R67/SUM(ABS!R$64:R$68)</f>
        <v>0.15686274509803921</v>
      </c>
      <c r="S67" s="65">
        <f>ABS!S67/SUM(ABS!S$64:S$68)</f>
        <v>8.3333333333333329E-2</v>
      </c>
      <c r="T67" s="65">
        <f>ABS!T67/SUM(ABS!T$64:T$68)</f>
        <v>0.1111111111111111</v>
      </c>
      <c r="U67" s="65">
        <f>ABS!U67/SUM(ABS!U$64:U$68)</f>
        <v>0.125</v>
      </c>
      <c r="V67" s="65">
        <f>ABS!V67/SUM(ABS!V$64:V$68)</f>
        <v>8.3333333333333329E-2</v>
      </c>
      <c r="W67" s="65">
        <f>ABS!W67/SUM(ABS!W$64:W$68)</f>
        <v>0.24</v>
      </c>
      <c r="X67" s="65">
        <f>ABS!X67/SUM(ABS!X$64:X$68)</f>
        <v>8.3333333333333329E-2</v>
      </c>
      <c r="Y67" s="65">
        <f>ABS!Y67/SUM(ABS!Y$64:Y$68)</f>
        <v>7.4999999999999997E-2</v>
      </c>
      <c r="Z67" s="65">
        <f>ABS!Z67/SUM(ABS!Z$64:Z$68)</f>
        <v>9.5238095238095233E-2</v>
      </c>
      <c r="AA67" s="65">
        <f>ABS!AA67/SUM(ABS!AA$64:AA$68)</f>
        <v>9.5238095238095233E-2</v>
      </c>
      <c r="AB67" s="65">
        <f>ABS!AB67/SUM(ABS!AB$64:AB$68)</f>
        <v>0.125</v>
      </c>
      <c r="AC67" s="65">
        <f>ABS!AC67/SUM(ABS!AC$64:AC$68)</f>
        <v>0.125</v>
      </c>
      <c r="AD67" s="65">
        <f>ABS!AD67/SUM(ABS!AD$64:AD$68)</f>
        <v>0</v>
      </c>
      <c r="AE67" s="65">
        <f>ABS!AE67/SUM(ABS!AE$64:AE$68)</f>
        <v>5.5555555555555552E-2</v>
      </c>
      <c r="AF67" s="65">
        <f>ABS!AF67/SUM(ABS!AF$64:AF$68)</f>
        <v>0.16666666666666666</v>
      </c>
      <c r="AG67" s="65">
        <f>ABS!AG67/SUM(ABS!AG$64:AG$68)</f>
        <v>0.23076923076923078</v>
      </c>
      <c r="AH67" s="65">
        <f>ABS!AH67/SUM(ABS!AH$64:AH$68)</f>
        <v>8.2352941176470587E-2</v>
      </c>
      <c r="AI67" s="65">
        <f>ABS!AI67/SUM(ABS!AI$64:AI$68)</f>
        <v>0</v>
      </c>
      <c r="AJ67" s="65">
        <f>ABS!AJ67/SUM(ABS!AJ$64:AJ$68)</f>
        <v>0.33333333333333331</v>
      </c>
      <c r="AK67" s="65">
        <f>ABS!AK67/SUM(ABS!AK$64:AK$68)</f>
        <v>0.1</v>
      </c>
      <c r="AL67" s="65">
        <f>ABS!AL67/SUM(ABS!AL$64:AL$68)</f>
        <v>0</v>
      </c>
      <c r="AM67" s="65">
        <f>ABS!AM67/SUM(ABS!AM$64:AM$68)</f>
        <v>1</v>
      </c>
      <c r="AN67" s="65">
        <f>ABS!AN67/SUM(ABS!AN$64:AN$68)</f>
        <v>0</v>
      </c>
      <c r="AO67" s="65">
        <f>ABS!AO67/SUM(ABS!AO$64:AO$68)</f>
        <v>0</v>
      </c>
      <c r="AP67" s="65">
        <v>0</v>
      </c>
      <c r="AQ67" s="65">
        <v>0</v>
      </c>
      <c r="AR67" s="65">
        <f>ABS!AR67/SUM(ABS!AR$64:AR$68)</f>
        <v>0</v>
      </c>
      <c r="AS67" s="65">
        <f>ABS!AS67/SUM(ABS!AS$64:AS$68)</f>
        <v>0</v>
      </c>
      <c r="AT67" s="65">
        <v>0</v>
      </c>
    </row>
    <row r="68" spans="1:46" ht="15.75" customHeight="1" thickBot="1">
      <c r="A68" s="138"/>
      <c r="B68" s="235"/>
      <c r="C68" s="5" t="s">
        <v>29</v>
      </c>
      <c r="D68" s="5"/>
      <c r="E68" s="7"/>
      <c r="F68" s="65">
        <f>ABS!F68/SUM(ABS!F$64:F$68)</f>
        <v>0</v>
      </c>
      <c r="G68" s="65">
        <f>ABS!G68/SUM(ABS!G$64:G$68)</f>
        <v>9.4339622641509441E-2</v>
      </c>
      <c r="H68" s="65">
        <f>ABS!H68/SUM(ABS!H$64:H$68)</f>
        <v>2.7397260273972601E-2</v>
      </c>
      <c r="I68" s="65">
        <f>ABS!I68/SUM(ABS!I$64:I$68)</f>
        <v>5.2631578947368418E-2</v>
      </c>
      <c r="J68" s="65">
        <f>ABS!J68/SUM(ABS!J$64:J$68)</f>
        <v>0.10884353741496598</v>
      </c>
      <c r="K68" s="65">
        <f>ABS!K68/SUM(ABS!K$64:K$68)</f>
        <v>5.2631578947368418E-2</v>
      </c>
      <c r="L68" s="65">
        <f>ABS!L68/SUM(ABS!L$64:L$68)</f>
        <v>5.8823529411764705E-2</v>
      </c>
      <c r="M68" s="65">
        <f>ABS!M68/SUM(ABS!M$64:M$68)</f>
        <v>0</v>
      </c>
      <c r="N68" s="65">
        <f>ABS!N68/SUM(ABS!N$64:N$68)</f>
        <v>7.1428571428571425E-2</v>
      </c>
      <c r="O68" s="65">
        <f>ABS!O68/SUM(ABS!O$64:O$68)</f>
        <v>0.17391304347826086</v>
      </c>
      <c r="P68" s="65">
        <f>ABS!P68/SUM(ABS!P$64:P$68)</f>
        <v>0.19047619047619047</v>
      </c>
      <c r="Q68" s="65">
        <f>ABS!Q68/SUM(ABS!Q$64:Q$68)</f>
        <v>4.5751633986928102E-2</v>
      </c>
      <c r="R68" s="65">
        <f>ABS!R68/SUM(ABS!R$64:R$68)</f>
        <v>4.9019607843137254E-2</v>
      </c>
      <c r="S68" s="65">
        <f>ABS!S68/SUM(ABS!S$64:S$68)</f>
        <v>0.1388888888888889</v>
      </c>
      <c r="T68" s="65">
        <f>ABS!T68/SUM(ABS!T$64:T$68)</f>
        <v>0.25925925925925924</v>
      </c>
      <c r="U68" s="65">
        <f>ABS!U68/SUM(ABS!U$64:U$68)</f>
        <v>0.125</v>
      </c>
      <c r="V68" s="65">
        <f>ABS!V68/SUM(ABS!V$64:V$68)</f>
        <v>0</v>
      </c>
      <c r="W68" s="65">
        <f>ABS!W68/SUM(ABS!W$64:W$68)</f>
        <v>0.12</v>
      </c>
      <c r="X68" s="65">
        <f>ABS!X68/SUM(ABS!X$64:X$68)</f>
        <v>0</v>
      </c>
      <c r="Y68" s="65">
        <f>ABS!Y68/SUM(ABS!Y$64:Y$68)</f>
        <v>7.4999999999999997E-2</v>
      </c>
      <c r="Z68" s="65">
        <f>ABS!Z68/SUM(ABS!Z$64:Z$68)</f>
        <v>0.14285714285714285</v>
      </c>
      <c r="AA68" s="65">
        <f>ABS!AA68/SUM(ABS!AA$64:AA$68)</f>
        <v>0</v>
      </c>
      <c r="AB68" s="65">
        <f>ABS!AB68/SUM(ABS!AB$64:AB$68)</f>
        <v>0.125</v>
      </c>
      <c r="AC68" s="65">
        <f>ABS!AC68/SUM(ABS!AC$64:AC$68)</f>
        <v>0</v>
      </c>
      <c r="AD68" s="65">
        <f>ABS!AD68/SUM(ABS!AD$64:AD$68)</f>
        <v>9.0909090909090912E-2</v>
      </c>
      <c r="AE68" s="65">
        <f>ABS!AE68/SUM(ABS!AE$64:AE$68)</f>
        <v>0.1111111111111111</v>
      </c>
      <c r="AF68" s="65">
        <f>ABS!AF68/SUM(ABS!AF$64:AF$68)</f>
        <v>0</v>
      </c>
      <c r="AG68" s="65">
        <f>ABS!AG68/SUM(ABS!AG$64:AG$68)</f>
        <v>0.23076923076923078</v>
      </c>
      <c r="AH68" s="65">
        <f>ABS!AH68/SUM(ABS!AH$64:AH$68)</f>
        <v>8.2352941176470587E-2</v>
      </c>
      <c r="AI68" s="65">
        <f>ABS!AI68/SUM(ABS!AI$64:AI$68)</f>
        <v>0</v>
      </c>
      <c r="AJ68" s="65">
        <f>ABS!AJ68/SUM(ABS!AJ$64:AJ$68)</f>
        <v>0</v>
      </c>
      <c r="AK68" s="65">
        <f>ABS!AK68/SUM(ABS!AK$64:AK$68)</f>
        <v>0.1</v>
      </c>
      <c r="AL68" s="65">
        <f>ABS!AL68/SUM(ABS!AL$64:AL$68)</f>
        <v>0</v>
      </c>
      <c r="AM68" s="65">
        <f>ABS!AM68/SUM(ABS!AM$64:AM$68)</f>
        <v>0</v>
      </c>
      <c r="AN68" s="65">
        <f>ABS!AN68/SUM(ABS!AN$64:AN$68)</f>
        <v>0</v>
      </c>
      <c r="AO68" s="65">
        <f>ABS!AO68/SUM(ABS!AO$64:AO$68)</f>
        <v>0</v>
      </c>
      <c r="AP68" s="65">
        <v>0</v>
      </c>
      <c r="AQ68" s="65">
        <v>0</v>
      </c>
      <c r="AR68" s="65">
        <f>ABS!AR68/SUM(ABS!AR$64:AR$68)</f>
        <v>1</v>
      </c>
      <c r="AS68" s="65">
        <f>ABS!AS68/SUM(ABS!AS$64:AS$68)</f>
        <v>0</v>
      </c>
      <c r="AT68" s="65">
        <v>0</v>
      </c>
    </row>
    <row r="69" spans="1:46" ht="15.75" thickBot="1">
      <c r="A69" s="138"/>
      <c r="B69" s="236" t="s">
        <v>109</v>
      </c>
      <c r="C69" s="4" t="s">
        <v>25</v>
      </c>
      <c r="D69" s="4"/>
      <c r="E69" s="7"/>
      <c r="F69" s="106">
        <f>ABS!F69/SUM(ABS!F$69:F$73)</f>
        <v>0.5</v>
      </c>
      <c r="G69" s="106">
        <f>ABS!G69/SUM(ABS!G$69:G$73)</f>
        <v>0.39622641509433965</v>
      </c>
      <c r="H69" s="106">
        <f>ABS!H69/SUM(ABS!H$69:H$73)</f>
        <v>0.49315068493150682</v>
      </c>
      <c r="I69" s="106">
        <f>ABS!I69/SUM(ABS!I$69:I$73)</f>
        <v>0.40350877192982454</v>
      </c>
      <c r="J69" s="106">
        <f>ABS!J69/SUM(ABS!J$69:J$73)</f>
        <v>0.31972789115646261</v>
      </c>
      <c r="K69" s="106">
        <f>ABS!K69/SUM(ABS!K$69:K$73)</f>
        <v>0.41148325358851673</v>
      </c>
      <c r="L69" s="106">
        <f>ABS!L69/SUM(ABS!L$69:L$73)</f>
        <v>0.29411764705882354</v>
      </c>
      <c r="M69" s="65">
        <f>ABS!M69/SUM(ABS!M$69:M$73)</f>
        <v>0.2</v>
      </c>
      <c r="N69" s="65">
        <f>ABS!N69/SUM(ABS!N$69:N$73)</f>
        <v>0.2857142857142857</v>
      </c>
      <c r="O69" s="106">
        <f>ABS!O69/SUM(ABS!O$69:O$73)</f>
        <v>0.47826086956521741</v>
      </c>
      <c r="P69" s="106">
        <f>ABS!P69/SUM(ABS!P$69:P$73)</f>
        <v>0.23809523809523808</v>
      </c>
      <c r="Q69" s="106">
        <f>ABS!Q69/SUM(ABS!Q$69:Q$73)</f>
        <v>0.49673202614379086</v>
      </c>
      <c r="R69" s="106">
        <f>ABS!R69/SUM(ABS!R$69:R$73)</f>
        <v>0.30392156862745096</v>
      </c>
      <c r="S69" s="106">
        <f>ABS!S69/SUM(ABS!S$69:S$73)</f>
        <v>0.27777777777777779</v>
      </c>
      <c r="T69" s="106">
        <f>ABS!T69/SUM(ABS!T$69:T$73)</f>
        <v>0.33333333333333331</v>
      </c>
      <c r="U69" s="65">
        <f>ABS!U69/SUM(ABS!U$69:U$73)</f>
        <v>0.1875</v>
      </c>
      <c r="V69" s="65">
        <f>ABS!V69/SUM(ABS!V$69:V$73)</f>
        <v>0.58333333333333337</v>
      </c>
      <c r="W69" s="65">
        <f>ABS!W69/SUM(ABS!W$69:W$73)</f>
        <v>0.32</v>
      </c>
      <c r="X69" s="65">
        <f>ABS!X69/SUM(ABS!X$69:X$73)</f>
        <v>0.20833333333333334</v>
      </c>
      <c r="Y69" s="65">
        <f>ABS!Y69/SUM(ABS!Y$69:Y$73)</f>
        <v>0.375</v>
      </c>
      <c r="Z69" s="65">
        <f>ABS!Z69/SUM(ABS!Z$69:Z$73)</f>
        <v>0.38095238095238093</v>
      </c>
      <c r="AA69" s="65">
        <f>ABS!AA69/SUM(ABS!AA$69:AA$73)</f>
        <v>0.33333333333333331</v>
      </c>
      <c r="AB69" s="65">
        <f>ABS!AB69/SUM(ABS!AB$69:AB$73)</f>
        <v>0.125</v>
      </c>
      <c r="AC69" s="65">
        <f>ABS!AC69/SUM(ABS!AC$69:AC$73)</f>
        <v>0.375</v>
      </c>
      <c r="AD69" s="65">
        <f>ABS!AD69/SUM(ABS!AD$69:AD$73)</f>
        <v>0.45454545454545453</v>
      </c>
      <c r="AE69" s="65">
        <f>ABS!AE69/SUM(ABS!AE$69:AE$73)</f>
        <v>0.3888888888888889</v>
      </c>
      <c r="AF69" s="65">
        <f>ABS!AF69/SUM(ABS!AF$69:AF$73)</f>
        <v>0.83333333333333337</v>
      </c>
      <c r="AG69" s="65">
        <f>ABS!AG69/SUM(ABS!AG$69:AG$73)</f>
        <v>0.53846153846153844</v>
      </c>
      <c r="AH69" s="65">
        <f>ABS!AH69/SUM(ABS!AH$69:AH$73)</f>
        <v>0.45882352941176469</v>
      </c>
      <c r="AI69" s="65">
        <f>ABS!AI69/SUM(ABS!AI$69:AI$73)</f>
        <v>0</v>
      </c>
      <c r="AJ69" s="65">
        <f>ABS!AJ69/SUM(ABS!AJ$69:AJ$73)</f>
        <v>0.22222222222222221</v>
      </c>
      <c r="AK69" s="65">
        <f>ABS!AK69/SUM(ABS!AK$69:AK$73)</f>
        <v>0.3</v>
      </c>
      <c r="AL69" s="65">
        <f>ABS!AL69/SUM(ABS!AL$69:AL$73)</f>
        <v>1</v>
      </c>
      <c r="AM69" s="65">
        <f>ABS!AM69/SUM(ABS!AM$69:AM$73)</f>
        <v>0</v>
      </c>
      <c r="AN69" s="65">
        <f>ABS!AN69/SUM(ABS!AN$69:AN$73)</f>
        <v>0.5</v>
      </c>
      <c r="AO69" s="65">
        <f>ABS!AO69/SUM(ABS!AO$69:AO$73)</f>
        <v>0</v>
      </c>
      <c r="AP69" s="65">
        <v>0</v>
      </c>
      <c r="AQ69" s="65">
        <v>0</v>
      </c>
      <c r="AR69" s="65">
        <f>ABS!AR69/SUM(ABS!AR$69:AR$73)</f>
        <v>0</v>
      </c>
      <c r="AS69" s="65">
        <f>ABS!AS69/SUM(ABS!AS$69:AS$73)</f>
        <v>1</v>
      </c>
      <c r="AT69" s="65">
        <v>0</v>
      </c>
    </row>
    <row r="70" spans="1:46" ht="15.75" thickBot="1">
      <c r="A70" s="138"/>
      <c r="B70" s="237"/>
      <c r="C70" s="33" t="s">
        <v>26</v>
      </c>
      <c r="D70" s="33"/>
      <c r="E70" s="7"/>
      <c r="F70" s="65">
        <f>ABS!F70/SUM(ABS!F$69:F$73)</f>
        <v>0.25</v>
      </c>
      <c r="G70" s="65">
        <f>ABS!G70/SUM(ABS!G$69:G$73)</f>
        <v>0.16981132075471697</v>
      </c>
      <c r="H70" s="65">
        <f>ABS!H70/SUM(ABS!H$69:H$73)</f>
        <v>0.15068493150684931</v>
      </c>
      <c r="I70" s="65">
        <f>ABS!I70/SUM(ABS!I$69:I$73)</f>
        <v>0.15789473684210525</v>
      </c>
      <c r="J70" s="65">
        <f>ABS!J70/SUM(ABS!J$69:J$73)</f>
        <v>0.18367346938775511</v>
      </c>
      <c r="K70" s="65">
        <f>ABS!K70/SUM(ABS!K$69:K$73)</f>
        <v>0.18181818181818182</v>
      </c>
      <c r="L70" s="65">
        <f>ABS!L70/SUM(ABS!L$69:L$73)</f>
        <v>0.14705882352941177</v>
      </c>
      <c r="M70" s="65">
        <f>ABS!M70/SUM(ABS!M$69:M$73)</f>
        <v>0.2</v>
      </c>
      <c r="N70" s="65">
        <f>ABS!N70/SUM(ABS!N$69:N$73)</f>
        <v>7.1428571428571425E-2</v>
      </c>
      <c r="O70" s="65">
        <f>ABS!O70/SUM(ABS!O$69:O$73)</f>
        <v>0.17391304347826086</v>
      </c>
      <c r="P70" s="65">
        <f>ABS!P70/SUM(ABS!P$69:P$73)</f>
        <v>0.14285714285714285</v>
      </c>
      <c r="Q70" s="65">
        <f>ABS!Q70/SUM(ABS!Q$69:Q$73)</f>
        <v>0.18954248366013071</v>
      </c>
      <c r="R70" s="65">
        <f>ABS!R70/SUM(ABS!R$69:R$73)</f>
        <v>0.14705882352941177</v>
      </c>
      <c r="S70" s="65">
        <f>ABS!S70/SUM(ABS!S$69:S$73)</f>
        <v>0.1388888888888889</v>
      </c>
      <c r="T70" s="65">
        <f>ABS!T70/SUM(ABS!T$69:T$73)</f>
        <v>0.1111111111111111</v>
      </c>
      <c r="U70" s="106">
        <f>ABS!U70/SUM(ABS!U$69:U$73)</f>
        <v>0.3125</v>
      </c>
      <c r="V70" s="65">
        <f>ABS!V70/SUM(ABS!V$69:V$73)</f>
        <v>0.16666666666666666</v>
      </c>
      <c r="W70" s="65">
        <f>ABS!W70/SUM(ABS!W$69:W$73)</f>
        <v>0.16</v>
      </c>
      <c r="X70" s="65">
        <f>ABS!X70/SUM(ABS!X$69:X$73)</f>
        <v>0.20833333333333334</v>
      </c>
      <c r="Y70" s="65">
        <f>ABS!Y70/SUM(ABS!Y$69:Y$73)</f>
        <v>0.17499999999999999</v>
      </c>
      <c r="Z70" s="65">
        <f>ABS!Z70/SUM(ABS!Z$69:Z$73)</f>
        <v>9.5238095238095233E-2</v>
      </c>
      <c r="AA70" s="65">
        <f>ABS!AA70/SUM(ABS!AA$69:AA$73)</f>
        <v>0.2857142857142857</v>
      </c>
      <c r="AB70" s="65">
        <f>ABS!AB70/SUM(ABS!AB$69:AB$73)</f>
        <v>0.125</v>
      </c>
      <c r="AC70" s="65">
        <f>ABS!AC70/SUM(ABS!AC$69:AC$73)</f>
        <v>0.125</v>
      </c>
      <c r="AD70" s="65">
        <f>ABS!AD70/SUM(ABS!AD$69:AD$73)</f>
        <v>9.0909090909090912E-2</v>
      </c>
      <c r="AE70" s="65">
        <f>ABS!AE70/SUM(ABS!AE$69:AE$73)</f>
        <v>5.5555555555555552E-2</v>
      </c>
      <c r="AF70" s="65">
        <f>ABS!AF70/SUM(ABS!AF$69:AF$73)</f>
        <v>0</v>
      </c>
      <c r="AG70" s="65">
        <f>ABS!AG70/SUM(ABS!AG$69:AG$73)</f>
        <v>0.15384615384615385</v>
      </c>
      <c r="AH70" s="65">
        <f>ABS!AH70/SUM(ABS!AH$69:AH$73)</f>
        <v>0.18823529411764706</v>
      </c>
      <c r="AI70" s="65">
        <f>ABS!AI70/SUM(ABS!AI$69:AI$73)</f>
        <v>0.8</v>
      </c>
      <c r="AJ70" s="65">
        <f>ABS!AJ70/SUM(ABS!AJ$69:AJ$73)</f>
        <v>0.1111111111111111</v>
      </c>
      <c r="AK70" s="65">
        <f>ABS!AK70/SUM(ABS!AK$69:AK$73)</f>
        <v>0.1</v>
      </c>
      <c r="AL70" s="65">
        <f>ABS!AL70/SUM(ABS!AL$69:AL$73)</f>
        <v>0</v>
      </c>
      <c r="AM70" s="65">
        <f>ABS!AM70/SUM(ABS!AM$69:AM$73)</f>
        <v>0</v>
      </c>
      <c r="AN70" s="65">
        <f>ABS!AN70/SUM(ABS!AN$69:AN$73)</f>
        <v>0</v>
      </c>
      <c r="AO70" s="65">
        <f>ABS!AO70/SUM(ABS!AO$69:AO$73)</f>
        <v>1</v>
      </c>
      <c r="AP70" s="65">
        <v>0</v>
      </c>
      <c r="AQ70" s="65">
        <v>0</v>
      </c>
      <c r="AR70" s="65">
        <f>ABS!AR70/SUM(ABS!AR$69:AR$73)</f>
        <v>0</v>
      </c>
      <c r="AS70" s="65">
        <f>ABS!AS70/SUM(ABS!AS$69:AS$73)</f>
        <v>0</v>
      </c>
      <c r="AT70" s="65">
        <v>0</v>
      </c>
    </row>
    <row r="71" spans="1:46" ht="15.75" thickBot="1">
      <c r="A71" s="138"/>
      <c r="B71" s="237"/>
      <c r="C71" s="33" t="s">
        <v>27</v>
      </c>
      <c r="D71" s="33"/>
      <c r="E71" s="7"/>
      <c r="F71" s="65">
        <f>ABS!F71/SUM(ABS!F$69:F$73)</f>
        <v>0</v>
      </c>
      <c r="G71" s="65">
        <f>ABS!G71/SUM(ABS!G$69:G$73)</f>
        <v>0.18867924528301888</v>
      </c>
      <c r="H71" s="65">
        <f>ABS!H71/SUM(ABS!H$69:H$73)</f>
        <v>0.1095890410958904</v>
      </c>
      <c r="I71" s="65">
        <f>ABS!I71/SUM(ABS!I$69:I$73)</f>
        <v>0.24561403508771928</v>
      </c>
      <c r="J71" s="65">
        <f>ABS!J71/SUM(ABS!J$69:J$73)</f>
        <v>0.19727891156462585</v>
      </c>
      <c r="K71" s="65">
        <f>ABS!K71/SUM(ABS!K$69:K$73)</f>
        <v>0.17703349282296652</v>
      </c>
      <c r="L71" s="65">
        <f>ABS!L71/SUM(ABS!L$69:L$73)</f>
        <v>0.26470588235294118</v>
      </c>
      <c r="M71" s="65">
        <f>ABS!M71/SUM(ABS!M$69:M$73)</f>
        <v>0.1</v>
      </c>
      <c r="N71" s="106">
        <f>ABS!N71/SUM(ABS!N$69:N$73)</f>
        <v>0.35714285714285715</v>
      </c>
      <c r="O71" s="65">
        <f>ABS!O71/SUM(ABS!O$69:O$73)</f>
        <v>8.6956521739130432E-2</v>
      </c>
      <c r="P71" s="106">
        <f>ABS!P71/SUM(ABS!P$69:P$73)</f>
        <v>0.23809523809523808</v>
      </c>
      <c r="Q71" s="65">
        <f>ABS!Q71/SUM(ABS!Q$69:Q$73)</f>
        <v>0.11764705882352941</v>
      </c>
      <c r="R71" s="65">
        <f>ABS!R71/SUM(ABS!R$69:R$73)</f>
        <v>0.24509803921568626</v>
      </c>
      <c r="S71" s="65">
        <f>ABS!S71/SUM(ABS!S$69:S$73)</f>
        <v>0.25</v>
      </c>
      <c r="T71" s="65">
        <f>ABS!T71/SUM(ABS!T$69:T$73)</f>
        <v>0.25925925925925924</v>
      </c>
      <c r="U71" s="65">
        <f>ABS!U71/SUM(ABS!U$69:U$73)</f>
        <v>0.125</v>
      </c>
      <c r="V71" s="65">
        <f>ABS!V71/SUM(ABS!V$69:V$73)</f>
        <v>8.3333333333333329E-2</v>
      </c>
      <c r="W71" s="65">
        <f>ABS!W71/SUM(ABS!W$69:W$73)</f>
        <v>0.28000000000000003</v>
      </c>
      <c r="X71" s="65">
        <f>ABS!X71/SUM(ABS!X$69:X$73)</f>
        <v>0.375</v>
      </c>
      <c r="Y71" s="65">
        <f>ABS!Y71/SUM(ABS!Y$69:Y$73)</f>
        <v>0.22500000000000001</v>
      </c>
      <c r="Z71" s="65">
        <f>ABS!Z71/SUM(ABS!Z$69:Z$73)</f>
        <v>9.5238095238095233E-2</v>
      </c>
      <c r="AA71" s="65">
        <f>ABS!AA71/SUM(ABS!AA$69:AA$73)</f>
        <v>9.5238095238095233E-2</v>
      </c>
      <c r="AB71" s="65">
        <f>ABS!AB71/SUM(ABS!AB$69:AB$73)</f>
        <v>0.25</v>
      </c>
      <c r="AC71" s="65">
        <f>ABS!AC71/SUM(ABS!AC$69:AC$73)</f>
        <v>0.1875</v>
      </c>
      <c r="AD71" s="65">
        <f>ABS!AD71/SUM(ABS!AD$69:AD$73)</f>
        <v>0.18181818181818182</v>
      </c>
      <c r="AE71" s="65">
        <f>ABS!AE71/SUM(ABS!AE$69:AE$73)</f>
        <v>0.16666666666666666</v>
      </c>
      <c r="AF71" s="65">
        <f>ABS!AF71/SUM(ABS!AF$69:AF$73)</f>
        <v>0</v>
      </c>
      <c r="AG71" s="65">
        <f>ABS!AG71/SUM(ABS!AG$69:AG$73)</f>
        <v>0</v>
      </c>
      <c r="AH71" s="65">
        <f>ABS!AH71/SUM(ABS!AH$69:AH$73)</f>
        <v>0.17647058823529413</v>
      </c>
      <c r="AI71" s="65">
        <f>ABS!AI71/SUM(ABS!AI$69:AI$73)</f>
        <v>0</v>
      </c>
      <c r="AJ71" s="65">
        <f>ABS!AJ71/SUM(ABS!AJ$69:AJ$73)</f>
        <v>0.44444444444444442</v>
      </c>
      <c r="AK71" s="65">
        <f>ABS!AK71/SUM(ABS!AK$69:AK$73)</f>
        <v>0.2</v>
      </c>
      <c r="AL71" s="65">
        <f>ABS!AL71/SUM(ABS!AL$69:AL$73)</f>
        <v>0</v>
      </c>
      <c r="AM71" s="65">
        <f>ABS!AM71/SUM(ABS!AM$69:AM$73)</f>
        <v>0</v>
      </c>
      <c r="AN71" s="65">
        <f>ABS!AN71/SUM(ABS!AN$69:AN$73)</f>
        <v>0</v>
      </c>
      <c r="AO71" s="65">
        <f>ABS!AO71/SUM(ABS!AO$69:AO$73)</f>
        <v>0</v>
      </c>
      <c r="AP71" s="65">
        <v>0</v>
      </c>
      <c r="AQ71" s="65">
        <v>0</v>
      </c>
      <c r="AR71" s="65">
        <f>ABS!AR71/SUM(ABS!AR$69:AR$73)</f>
        <v>0</v>
      </c>
      <c r="AS71" s="65">
        <f>ABS!AS71/SUM(ABS!AS$69:AS$73)</f>
        <v>0</v>
      </c>
      <c r="AT71" s="65">
        <v>0</v>
      </c>
    </row>
    <row r="72" spans="1:46" ht="15.75" thickBot="1">
      <c r="A72" s="138"/>
      <c r="B72" s="237"/>
      <c r="C72" s="33" t="s">
        <v>28</v>
      </c>
      <c r="D72" s="33"/>
      <c r="E72" s="7"/>
      <c r="F72" s="65">
        <f>ABS!F72/SUM(ABS!F$69:F$73)</f>
        <v>0</v>
      </c>
      <c r="G72" s="65">
        <f>ABS!G72/SUM(ABS!G$69:G$73)</f>
        <v>0.13207547169811321</v>
      </c>
      <c r="H72" s="65">
        <f>ABS!H72/SUM(ABS!H$69:H$73)</f>
        <v>0.19178082191780821</v>
      </c>
      <c r="I72" s="65">
        <f>ABS!I72/SUM(ABS!I$69:I$73)</f>
        <v>7.0175438596491224E-2</v>
      </c>
      <c r="J72" s="65">
        <f>ABS!J72/SUM(ABS!J$69:J$73)</f>
        <v>0.21088435374149661</v>
      </c>
      <c r="K72" s="65">
        <f>ABS!K72/SUM(ABS!K$69:K$73)</f>
        <v>0.15311004784688995</v>
      </c>
      <c r="L72" s="65">
        <f>ABS!L72/SUM(ABS!L$69:L$73)</f>
        <v>0.23529411764705882</v>
      </c>
      <c r="M72" s="106">
        <f>ABS!M72/SUM(ABS!M$69:M$73)</f>
        <v>0.4</v>
      </c>
      <c r="N72" s="65">
        <f>ABS!N72/SUM(ABS!N$69:N$73)</f>
        <v>0.14285714285714285</v>
      </c>
      <c r="O72" s="65">
        <f>ABS!O72/SUM(ABS!O$69:O$73)</f>
        <v>0.13043478260869565</v>
      </c>
      <c r="P72" s="65">
        <f>ABS!P72/SUM(ABS!P$69:P$73)</f>
        <v>0.19047619047619047</v>
      </c>
      <c r="Q72" s="65">
        <f>ABS!Q72/SUM(ABS!Q$69:Q$73)</f>
        <v>0.12418300653594772</v>
      </c>
      <c r="R72" s="65">
        <f>ABS!R72/SUM(ABS!R$69:R$73)</f>
        <v>0.18627450980392157</v>
      </c>
      <c r="S72" s="65">
        <f>ABS!S72/SUM(ABS!S$69:S$73)</f>
        <v>0.22222222222222221</v>
      </c>
      <c r="T72" s="65">
        <f>ABS!T72/SUM(ABS!T$69:T$73)</f>
        <v>0.22222222222222221</v>
      </c>
      <c r="U72" s="65">
        <f>ABS!U72/SUM(ABS!U$69:U$73)</f>
        <v>0.25</v>
      </c>
      <c r="V72" s="65">
        <f>ABS!V72/SUM(ABS!V$69:V$73)</f>
        <v>8.3333333333333329E-2</v>
      </c>
      <c r="W72" s="65">
        <f>ABS!W72/SUM(ABS!W$69:W$73)</f>
        <v>0.24</v>
      </c>
      <c r="X72" s="65">
        <f>ABS!X72/SUM(ABS!X$69:X$73)</f>
        <v>0.16666666666666666</v>
      </c>
      <c r="Y72" s="65">
        <f>ABS!Y72/SUM(ABS!Y$69:Y$73)</f>
        <v>0.17499999999999999</v>
      </c>
      <c r="Z72" s="65">
        <f>ABS!Z72/SUM(ABS!Z$69:Z$73)</f>
        <v>0.19047619047619047</v>
      </c>
      <c r="AA72" s="65">
        <f>ABS!AA72/SUM(ABS!AA$69:AA$73)</f>
        <v>0.19047619047619047</v>
      </c>
      <c r="AB72" s="65">
        <f>ABS!AB72/SUM(ABS!AB$69:AB$73)</f>
        <v>0.375</v>
      </c>
      <c r="AC72" s="65">
        <f>ABS!AC72/SUM(ABS!AC$69:AC$73)</f>
        <v>0.1875</v>
      </c>
      <c r="AD72" s="65">
        <f>ABS!AD72/SUM(ABS!AD$69:AD$73)</f>
        <v>0.18181818181818182</v>
      </c>
      <c r="AE72" s="65">
        <f>ABS!AE72/SUM(ABS!AE$69:AE$73)</f>
        <v>0.1111111111111111</v>
      </c>
      <c r="AF72" s="65">
        <f>ABS!AF72/SUM(ABS!AF$69:AF$73)</f>
        <v>0</v>
      </c>
      <c r="AG72" s="65">
        <f>ABS!AG72/SUM(ABS!AG$69:AG$73)</f>
        <v>0.15384615384615385</v>
      </c>
      <c r="AH72" s="65">
        <f>ABS!AH72/SUM(ABS!AH$69:AH$73)</f>
        <v>0.14117647058823529</v>
      </c>
      <c r="AI72" s="65">
        <f>ABS!AI72/SUM(ABS!AI$69:AI$73)</f>
        <v>0.2</v>
      </c>
      <c r="AJ72" s="65">
        <f>ABS!AJ72/SUM(ABS!AJ$69:AJ$73)</f>
        <v>0.22222222222222221</v>
      </c>
      <c r="AK72" s="65">
        <f>ABS!AK72/SUM(ABS!AK$69:AK$73)</f>
        <v>0.3</v>
      </c>
      <c r="AL72" s="65">
        <f>ABS!AL72/SUM(ABS!AL$69:AL$73)</f>
        <v>0</v>
      </c>
      <c r="AM72" s="65">
        <f>ABS!AM72/SUM(ABS!AM$69:AM$73)</f>
        <v>0</v>
      </c>
      <c r="AN72" s="65">
        <f>ABS!AN72/SUM(ABS!AN$69:AN$73)</f>
        <v>0</v>
      </c>
      <c r="AO72" s="65">
        <f>ABS!AO72/SUM(ABS!AO$69:AO$73)</f>
        <v>0</v>
      </c>
      <c r="AP72" s="65">
        <v>0</v>
      </c>
      <c r="AQ72" s="65">
        <v>0</v>
      </c>
      <c r="AR72" s="65">
        <f>ABS!AR72/SUM(ABS!AR$69:AR$73)</f>
        <v>0</v>
      </c>
      <c r="AS72" s="65">
        <f>ABS!AS72/SUM(ABS!AS$69:AS$73)</f>
        <v>0</v>
      </c>
      <c r="AT72" s="65">
        <v>0</v>
      </c>
    </row>
    <row r="73" spans="1:46" ht="15.75" customHeight="1" thickBot="1">
      <c r="A73" s="138"/>
      <c r="B73" s="238"/>
      <c r="C73" s="5" t="s">
        <v>29</v>
      </c>
      <c r="D73" s="5"/>
      <c r="E73" s="7"/>
      <c r="F73" s="65">
        <f>ABS!F73/SUM(ABS!F$69:F$73)</f>
        <v>0.25</v>
      </c>
      <c r="G73" s="65">
        <f>ABS!G73/SUM(ABS!G$69:G$73)</f>
        <v>0.11320754716981132</v>
      </c>
      <c r="H73" s="65">
        <f>ABS!H73/SUM(ABS!H$69:H$73)</f>
        <v>5.4794520547945202E-2</v>
      </c>
      <c r="I73" s="65">
        <f>ABS!I73/SUM(ABS!I$69:I$73)</f>
        <v>0.12280701754385964</v>
      </c>
      <c r="J73" s="65">
        <f>ABS!J73/SUM(ABS!J$69:J$73)</f>
        <v>8.8435374149659865E-2</v>
      </c>
      <c r="K73" s="65">
        <f>ABS!K73/SUM(ABS!K$69:K$73)</f>
        <v>7.6555023923444973E-2</v>
      </c>
      <c r="L73" s="65">
        <f>ABS!L73/SUM(ABS!L$69:L$73)</f>
        <v>5.8823529411764705E-2</v>
      </c>
      <c r="M73" s="65">
        <f>ABS!M73/SUM(ABS!M$69:M$73)</f>
        <v>0.1</v>
      </c>
      <c r="N73" s="65">
        <f>ABS!N73/SUM(ABS!N$69:N$73)</f>
        <v>0.14285714285714285</v>
      </c>
      <c r="O73" s="65">
        <f>ABS!O73/SUM(ABS!O$69:O$73)</f>
        <v>0.13043478260869565</v>
      </c>
      <c r="P73" s="65">
        <f>ABS!P73/SUM(ABS!P$69:P$73)</f>
        <v>0.19047619047619047</v>
      </c>
      <c r="Q73" s="65">
        <f>ABS!Q73/SUM(ABS!Q$69:Q$73)</f>
        <v>7.1895424836601302E-2</v>
      </c>
      <c r="R73" s="65">
        <f>ABS!R73/SUM(ABS!R$69:R$73)</f>
        <v>0.11764705882352941</v>
      </c>
      <c r="S73" s="65">
        <f>ABS!S73/SUM(ABS!S$69:S$73)</f>
        <v>0.1111111111111111</v>
      </c>
      <c r="T73" s="65">
        <f>ABS!T73/SUM(ABS!T$69:T$73)</f>
        <v>7.407407407407407E-2</v>
      </c>
      <c r="U73" s="65">
        <f>ABS!U73/SUM(ABS!U$69:U$73)</f>
        <v>0.125</v>
      </c>
      <c r="V73" s="65">
        <f>ABS!V73/SUM(ABS!V$69:V$73)</f>
        <v>8.3333333333333329E-2</v>
      </c>
      <c r="W73" s="65">
        <f>ABS!W73/SUM(ABS!W$69:W$73)</f>
        <v>0</v>
      </c>
      <c r="X73" s="65">
        <f>ABS!X73/SUM(ABS!X$69:X$73)</f>
        <v>4.1666666666666664E-2</v>
      </c>
      <c r="Y73" s="65">
        <f>ABS!Y73/SUM(ABS!Y$69:Y$73)</f>
        <v>0.05</v>
      </c>
      <c r="Z73" s="65">
        <f>ABS!Z73/SUM(ABS!Z$69:Z$73)</f>
        <v>0.23809523809523808</v>
      </c>
      <c r="AA73" s="65">
        <f>ABS!AA73/SUM(ABS!AA$69:AA$73)</f>
        <v>9.5238095238095233E-2</v>
      </c>
      <c r="AB73" s="65">
        <f>ABS!AB73/SUM(ABS!AB$69:AB$73)</f>
        <v>0.125</v>
      </c>
      <c r="AC73" s="65">
        <f>ABS!AC73/SUM(ABS!AC$69:AC$73)</f>
        <v>0.125</v>
      </c>
      <c r="AD73" s="65">
        <f>ABS!AD73/SUM(ABS!AD$69:AD$73)</f>
        <v>9.0909090909090912E-2</v>
      </c>
      <c r="AE73" s="65">
        <f>ABS!AE73/SUM(ABS!AE$69:AE$73)</f>
        <v>0.27777777777777779</v>
      </c>
      <c r="AF73" s="65">
        <f>ABS!AF73/SUM(ABS!AF$69:AF$73)</f>
        <v>0.16666666666666666</v>
      </c>
      <c r="AG73" s="65">
        <f>ABS!AG73/SUM(ABS!AG$69:AG$73)</f>
        <v>0.15384615384615385</v>
      </c>
      <c r="AH73" s="65">
        <f>ABS!AH73/SUM(ABS!AH$69:AH$73)</f>
        <v>3.5294117647058823E-2</v>
      </c>
      <c r="AI73" s="65">
        <f>ABS!AI73/SUM(ABS!AI$69:AI$73)</f>
        <v>0</v>
      </c>
      <c r="AJ73" s="65">
        <f>ABS!AJ73/SUM(ABS!AJ$69:AJ$73)</f>
        <v>0</v>
      </c>
      <c r="AK73" s="65">
        <f>ABS!AK73/SUM(ABS!AK$69:AK$73)</f>
        <v>0.1</v>
      </c>
      <c r="AL73" s="65">
        <f>ABS!AL73/SUM(ABS!AL$69:AL$73)</f>
        <v>0</v>
      </c>
      <c r="AM73" s="65">
        <f>ABS!AM73/SUM(ABS!AM$69:AM$73)</f>
        <v>1</v>
      </c>
      <c r="AN73" s="65">
        <f>ABS!AN73/SUM(ABS!AN$69:AN$73)</f>
        <v>0.5</v>
      </c>
      <c r="AO73" s="65">
        <f>ABS!AO73/SUM(ABS!AO$69:AO$73)</f>
        <v>0</v>
      </c>
      <c r="AP73" s="65">
        <v>0</v>
      </c>
      <c r="AQ73" s="65">
        <v>0</v>
      </c>
      <c r="AR73" s="65">
        <f>ABS!AR73/SUM(ABS!AR$69:AR$73)</f>
        <v>1</v>
      </c>
      <c r="AS73" s="65">
        <f>ABS!AS73/SUM(ABS!AS$69:AS$73)</f>
        <v>0</v>
      </c>
      <c r="AT73" s="65">
        <v>0</v>
      </c>
    </row>
    <row r="74" spans="1:46" ht="15.75" thickBot="1">
      <c r="A74" s="138"/>
      <c r="B74" s="239" t="s">
        <v>110</v>
      </c>
      <c r="C74" s="4" t="s">
        <v>25</v>
      </c>
      <c r="D74" s="4"/>
      <c r="E74" s="7"/>
      <c r="F74" s="113">
        <f>ABS!F74/SUM(ABS!F$74:F$78)</f>
        <v>0.5</v>
      </c>
      <c r="G74" s="113">
        <f>ABS!G74/SUM(ABS!G$74:G$78)</f>
        <v>0.43396226415094341</v>
      </c>
      <c r="H74" s="113">
        <f>ABS!H74/SUM(ABS!H$74:H$78)</f>
        <v>0.53424657534246578</v>
      </c>
      <c r="I74" s="113">
        <f>ABS!I74/SUM(ABS!I$74:I$78)</f>
        <v>0.47368421052631576</v>
      </c>
      <c r="J74" s="113">
        <f>ABS!J74/SUM(ABS!J$74:J$78)</f>
        <v>0.45578231292517007</v>
      </c>
      <c r="K74" s="113">
        <f>ABS!K74/SUM(ABS!K$74:K$78)</f>
        <v>0.50717703349282295</v>
      </c>
      <c r="L74" s="113">
        <f>ABS!L74/SUM(ABS!L$74:L$78)</f>
        <v>0.3235294117647059</v>
      </c>
      <c r="M74" s="113">
        <f>ABS!M74/SUM(ABS!M$74:M$78)</f>
        <v>0.3</v>
      </c>
      <c r="N74" s="113">
        <f>ABS!N74/SUM(ABS!N$74:N$78)</f>
        <v>0.5</v>
      </c>
      <c r="O74" s="113">
        <f>ABS!O74/SUM(ABS!O$74:O$78)</f>
        <v>0.45652173913043476</v>
      </c>
      <c r="P74" s="113">
        <f>ABS!P74/SUM(ABS!P$74:P$78)</f>
        <v>0.47619047619047616</v>
      </c>
      <c r="Q74" s="125">
        <f>ABS!Q74/SUM(ABS!Q$74:Q$78)</f>
        <v>0.52287581699346408</v>
      </c>
      <c r="R74" s="125">
        <f>ABS!R74/SUM(ABS!R$74:R$78)</f>
        <v>0.46078431372549017</v>
      </c>
      <c r="S74" s="125">
        <f>ABS!S74/SUM(ABS!S$74:S$78)</f>
        <v>0.41666666666666669</v>
      </c>
      <c r="T74" s="125">
        <f>ABS!T74/SUM(ABS!T$74:T$78)</f>
        <v>0.40740740740740738</v>
      </c>
      <c r="U74" s="125">
        <f>ABS!U74/SUM(ABS!U$74:U$78)</f>
        <v>0.3125</v>
      </c>
      <c r="V74" s="65">
        <f>ABS!V74/SUM(ABS!V$74:V$78)</f>
        <v>0.75</v>
      </c>
      <c r="W74" s="65">
        <f>ABS!W74/SUM(ABS!W$74:W$78)</f>
        <v>0.48</v>
      </c>
      <c r="X74" s="65">
        <f>ABS!X74/SUM(ABS!X$74:X$78)</f>
        <v>0.45833333333333331</v>
      </c>
      <c r="Y74" s="65">
        <f>ABS!Y74/SUM(ABS!Y$74:Y$78)</f>
        <v>0.45</v>
      </c>
      <c r="Z74" s="65">
        <f>ABS!Z74/SUM(ABS!Z$74:Z$78)</f>
        <v>0.2857142857142857</v>
      </c>
      <c r="AA74" s="65">
        <f>ABS!AA74/SUM(ABS!AA$74:AA$78)</f>
        <v>0.42857142857142855</v>
      </c>
      <c r="AB74" s="65">
        <f>ABS!AB74/SUM(ABS!AB$74:AB$78)</f>
        <v>0.375</v>
      </c>
      <c r="AC74" s="65">
        <f>ABS!AC74/SUM(ABS!AC$74:AC$78)</f>
        <v>0.5</v>
      </c>
      <c r="AD74" s="65">
        <f>ABS!AD74/SUM(ABS!AD$74:AD$78)</f>
        <v>0.45454545454545453</v>
      </c>
      <c r="AE74" s="65">
        <f>ABS!AE74/SUM(ABS!AE$74:AE$78)</f>
        <v>0.55555555555555558</v>
      </c>
      <c r="AF74" s="65">
        <f>ABS!AF74/SUM(ABS!AF$74:AF$78)</f>
        <v>0.5</v>
      </c>
      <c r="AG74" s="65">
        <f>ABS!AG74/SUM(ABS!AG$74:AG$78)</f>
        <v>0.38461538461538464</v>
      </c>
      <c r="AH74" s="65">
        <f>ABS!AH74/SUM(ABS!AH$74:AH$78)</f>
        <v>0.56470588235294117</v>
      </c>
      <c r="AI74" s="65">
        <f>ABS!AI74/SUM(ABS!AI$74:AI$78)</f>
        <v>0.2</v>
      </c>
      <c r="AJ74" s="65">
        <f>ABS!AJ74/SUM(ABS!AJ$74:AJ$78)</f>
        <v>0.55555555555555558</v>
      </c>
      <c r="AK74" s="65">
        <f>ABS!AK74/SUM(ABS!AK$74:AK$78)</f>
        <v>0.2</v>
      </c>
      <c r="AL74" s="65">
        <f>ABS!AL74/SUM(ABS!AL$74:AL$78)</f>
        <v>0</v>
      </c>
      <c r="AM74" s="65">
        <f>ABS!AM74/SUM(ABS!AM$74:AM$78)</f>
        <v>0</v>
      </c>
      <c r="AN74" s="65">
        <f>ABS!AN74/SUM(ABS!AN$74:AN$78)</f>
        <v>0.5</v>
      </c>
      <c r="AO74" s="65">
        <f>ABS!AO74/SUM(ABS!AO$74:AO$78)</f>
        <v>1</v>
      </c>
      <c r="AP74" s="65">
        <v>0</v>
      </c>
      <c r="AQ74" s="65">
        <v>0</v>
      </c>
      <c r="AR74" s="65">
        <f>ABS!AR74/SUM(ABS!AR$74:AR$78)</f>
        <v>0</v>
      </c>
      <c r="AS74" s="65">
        <f>ABS!AS74/SUM(ABS!AS$74:AS$78)</f>
        <v>0</v>
      </c>
      <c r="AT74" s="65">
        <v>0</v>
      </c>
    </row>
    <row r="75" spans="1:46" ht="15.75" thickBot="1">
      <c r="A75" s="138"/>
      <c r="B75" s="240"/>
      <c r="C75" s="33" t="s">
        <v>26</v>
      </c>
      <c r="D75" s="33"/>
      <c r="E75" s="7"/>
      <c r="F75" s="65">
        <f>ABS!F75/SUM(ABS!F$74:F$78)</f>
        <v>0</v>
      </c>
      <c r="G75" s="65">
        <f>ABS!G75/SUM(ABS!G$74:G$78)</f>
        <v>0.16981132075471697</v>
      </c>
      <c r="H75" s="65">
        <f>ABS!H75/SUM(ABS!H$74:H$78)</f>
        <v>0.1095890410958904</v>
      </c>
      <c r="I75" s="65">
        <f>ABS!I75/SUM(ABS!I$74:I$78)</f>
        <v>0.17543859649122806</v>
      </c>
      <c r="J75" s="65">
        <f>ABS!J75/SUM(ABS!J$74:J$78)</f>
        <v>0.12925170068027211</v>
      </c>
      <c r="K75" s="65">
        <f>ABS!K75/SUM(ABS!K$74:K$78)</f>
        <v>0.12918660287081341</v>
      </c>
      <c r="L75" s="65">
        <f>ABS!L75/SUM(ABS!L$74:L$78)</f>
        <v>0.20588235294117646</v>
      </c>
      <c r="M75" s="65">
        <f>ABS!M75/SUM(ABS!M$74:M$78)</f>
        <v>0.1</v>
      </c>
      <c r="N75" s="65">
        <f>ABS!N75/SUM(ABS!N$74:N$78)</f>
        <v>0.21428571428571427</v>
      </c>
      <c r="O75" s="65">
        <f>ABS!O75/SUM(ABS!O$74:O$78)</f>
        <v>0.13043478260869565</v>
      </c>
      <c r="P75" s="65">
        <f>ABS!P75/SUM(ABS!P$74:P$78)</f>
        <v>9.5238095238095233E-2</v>
      </c>
      <c r="Q75" s="65">
        <f>ABS!Q75/SUM(ABS!Q$74:Q$78)</f>
        <v>0.13725490196078433</v>
      </c>
      <c r="R75" s="65">
        <f>ABS!R75/SUM(ABS!R$74:R$78)</f>
        <v>0.12745098039215685</v>
      </c>
      <c r="S75" s="65">
        <f>ABS!S75/SUM(ABS!S$74:S$78)</f>
        <v>0.16666666666666666</v>
      </c>
      <c r="T75" s="65">
        <f>ABS!T75/SUM(ABS!T$74:T$78)</f>
        <v>0.1111111111111111</v>
      </c>
      <c r="U75" s="65">
        <f>ABS!U75/SUM(ABS!U$74:U$78)</f>
        <v>0.1875</v>
      </c>
      <c r="V75" s="65">
        <f>ABS!V75/SUM(ABS!V$74:V$78)</f>
        <v>8.3333333333333329E-2</v>
      </c>
      <c r="W75" s="65">
        <f>ABS!W75/SUM(ABS!W$74:W$78)</f>
        <v>0.08</v>
      </c>
      <c r="X75" s="65">
        <f>ABS!X75/SUM(ABS!X$74:X$78)</f>
        <v>0.125</v>
      </c>
      <c r="Y75" s="65">
        <f>ABS!Y75/SUM(ABS!Y$74:Y$78)</f>
        <v>0.125</v>
      </c>
      <c r="Z75" s="65">
        <f>ABS!Z75/SUM(ABS!Z$74:Z$78)</f>
        <v>0.14285714285714285</v>
      </c>
      <c r="AA75" s="65">
        <f>ABS!AA75/SUM(ABS!AA$74:AA$78)</f>
        <v>9.5238095238095233E-2</v>
      </c>
      <c r="AB75" s="65">
        <f>ABS!AB75/SUM(ABS!AB$74:AB$78)</f>
        <v>0.125</v>
      </c>
      <c r="AC75" s="65">
        <f>ABS!AC75/SUM(ABS!AC$74:AC$78)</f>
        <v>0.125</v>
      </c>
      <c r="AD75" s="65">
        <f>ABS!AD75/SUM(ABS!AD$74:AD$78)</f>
        <v>9.0909090909090912E-2</v>
      </c>
      <c r="AE75" s="65">
        <f>ABS!AE75/SUM(ABS!AE$74:AE$78)</f>
        <v>0</v>
      </c>
      <c r="AF75" s="65">
        <f>ABS!AF75/SUM(ABS!AF$74:AF$78)</f>
        <v>0</v>
      </c>
      <c r="AG75" s="65">
        <f>ABS!AG75/SUM(ABS!AG$74:AG$78)</f>
        <v>0.15384615384615385</v>
      </c>
      <c r="AH75" s="65">
        <f>ABS!AH75/SUM(ABS!AH$74:AH$78)</f>
        <v>0.15294117647058825</v>
      </c>
      <c r="AI75" s="65">
        <f>ABS!AI75/SUM(ABS!AI$74:AI$78)</f>
        <v>0.4</v>
      </c>
      <c r="AJ75" s="65">
        <f>ABS!AJ75/SUM(ABS!AJ$74:AJ$78)</f>
        <v>0.33333333333333331</v>
      </c>
      <c r="AK75" s="65">
        <f>ABS!AK75/SUM(ABS!AK$74:AK$78)</f>
        <v>0.4</v>
      </c>
      <c r="AL75" s="65">
        <f>ABS!AL75/SUM(ABS!AL$74:AL$78)</f>
        <v>1</v>
      </c>
      <c r="AM75" s="65">
        <f>ABS!AM75/SUM(ABS!AM$74:AM$78)</f>
        <v>1</v>
      </c>
      <c r="AN75" s="65">
        <f>ABS!AN75/SUM(ABS!AN$74:AN$78)</f>
        <v>0</v>
      </c>
      <c r="AO75" s="65">
        <f>ABS!AO75/SUM(ABS!AO$74:AO$78)</f>
        <v>0</v>
      </c>
      <c r="AP75" s="65">
        <v>0</v>
      </c>
      <c r="AQ75" s="65">
        <v>0</v>
      </c>
      <c r="AR75" s="65">
        <f>ABS!AR75/SUM(ABS!AR$74:AR$78)</f>
        <v>0</v>
      </c>
      <c r="AS75" s="65">
        <f>ABS!AS75/SUM(ABS!AS$74:AS$78)</f>
        <v>0</v>
      </c>
      <c r="AT75" s="65">
        <v>0</v>
      </c>
    </row>
    <row r="76" spans="1:46" ht="15.75" thickBot="1">
      <c r="A76" s="138"/>
      <c r="B76" s="240"/>
      <c r="C76" s="33" t="s">
        <v>27</v>
      </c>
      <c r="D76" s="33"/>
      <c r="E76" s="7"/>
      <c r="F76" s="65">
        <f>ABS!F76/SUM(ABS!F$74:F$78)</f>
        <v>0</v>
      </c>
      <c r="G76" s="65">
        <f>ABS!G76/SUM(ABS!G$74:G$78)</f>
        <v>0.18867924528301888</v>
      </c>
      <c r="H76" s="65">
        <f>ABS!H76/SUM(ABS!H$74:H$78)</f>
        <v>0.12328767123287671</v>
      </c>
      <c r="I76" s="65">
        <f>ABS!I76/SUM(ABS!I$74:I$78)</f>
        <v>0.15789473684210525</v>
      </c>
      <c r="J76" s="65">
        <f>ABS!J76/SUM(ABS!J$74:J$78)</f>
        <v>0.15646258503401361</v>
      </c>
      <c r="K76" s="65">
        <f>ABS!K76/SUM(ABS!K$74:K$78)</f>
        <v>0.16267942583732056</v>
      </c>
      <c r="L76" s="65">
        <f>ABS!L76/SUM(ABS!L$74:L$78)</f>
        <v>0.17647058823529413</v>
      </c>
      <c r="M76" s="113">
        <f>ABS!M76/SUM(ABS!M$74:M$78)</f>
        <v>0.3</v>
      </c>
      <c r="N76" s="65">
        <f>ABS!N76/SUM(ABS!N$74:N$78)</f>
        <v>7.1428571428571425E-2</v>
      </c>
      <c r="O76" s="65">
        <f>ABS!O76/SUM(ABS!O$74:O$78)</f>
        <v>0.10869565217391304</v>
      </c>
      <c r="P76" s="65">
        <f>ABS!P76/SUM(ABS!P$74:P$78)</f>
        <v>9.5238095238095233E-2</v>
      </c>
      <c r="Q76" s="65">
        <f>ABS!Q76/SUM(ABS!Q$74:Q$78)</f>
        <v>0.12418300653594772</v>
      </c>
      <c r="R76" s="65">
        <f>ABS!R76/SUM(ABS!R$74:R$78)</f>
        <v>0.15686274509803921</v>
      </c>
      <c r="S76" s="65">
        <f>ABS!S76/SUM(ABS!S$74:S$78)</f>
        <v>0.16666666666666666</v>
      </c>
      <c r="T76" s="65">
        <f>ABS!T76/SUM(ABS!T$74:T$78)</f>
        <v>0.18518518518518517</v>
      </c>
      <c r="U76" s="125">
        <f>ABS!U76/SUM(ABS!U$74:U$78)</f>
        <v>0.3125</v>
      </c>
      <c r="V76" s="65">
        <f>ABS!V76/SUM(ABS!V$74:V$78)</f>
        <v>8.3333333333333329E-2</v>
      </c>
      <c r="W76" s="65">
        <f>ABS!W76/SUM(ABS!W$74:W$78)</f>
        <v>0.16</v>
      </c>
      <c r="X76" s="65">
        <f>ABS!X76/SUM(ABS!X$74:X$78)</f>
        <v>0.33333333333333331</v>
      </c>
      <c r="Y76" s="65">
        <f>ABS!Y76/SUM(ABS!Y$74:Y$78)</f>
        <v>0.2</v>
      </c>
      <c r="Z76" s="65">
        <f>ABS!Z76/SUM(ABS!Z$74:Z$78)</f>
        <v>0.14285714285714285</v>
      </c>
      <c r="AA76" s="65">
        <f>ABS!AA76/SUM(ABS!AA$74:AA$78)</f>
        <v>0.14285714285714285</v>
      </c>
      <c r="AB76" s="65">
        <f>ABS!AB76/SUM(ABS!AB$74:AB$78)</f>
        <v>0.375</v>
      </c>
      <c r="AC76" s="65">
        <f>ABS!AC76/SUM(ABS!AC$74:AC$78)</f>
        <v>0</v>
      </c>
      <c r="AD76" s="65">
        <f>ABS!AD76/SUM(ABS!AD$74:AD$78)</f>
        <v>0.18181818181818182</v>
      </c>
      <c r="AE76" s="65">
        <f>ABS!AE76/SUM(ABS!AE$74:AE$78)</f>
        <v>0.1111111111111111</v>
      </c>
      <c r="AF76" s="65">
        <f>ABS!AF76/SUM(ABS!AF$74:AF$78)</f>
        <v>0</v>
      </c>
      <c r="AG76" s="65">
        <f>ABS!AG76/SUM(ABS!AG$74:AG$78)</f>
        <v>0.23076923076923078</v>
      </c>
      <c r="AH76" s="65">
        <f>ABS!AH76/SUM(ABS!AH$74:AH$78)</f>
        <v>9.4117647058823528E-2</v>
      </c>
      <c r="AI76" s="65">
        <f>ABS!AI76/SUM(ABS!AI$74:AI$78)</f>
        <v>0.4</v>
      </c>
      <c r="AJ76" s="65">
        <f>ABS!AJ76/SUM(ABS!AJ$74:AJ$78)</f>
        <v>0.1111111111111111</v>
      </c>
      <c r="AK76" s="65">
        <f>ABS!AK76/SUM(ABS!AK$74:AK$78)</f>
        <v>0.1</v>
      </c>
      <c r="AL76" s="65">
        <f>ABS!AL76/SUM(ABS!AL$74:AL$78)</f>
        <v>0</v>
      </c>
      <c r="AM76" s="65">
        <f>ABS!AM76/SUM(ABS!AM$74:AM$78)</f>
        <v>0</v>
      </c>
      <c r="AN76" s="65">
        <f>ABS!AN76/SUM(ABS!AN$74:AN$78)</f>
        <v>0</v>
      </c>
      <c r="AO76" s="65">
        <f>ABS!AO76/SUM(ABS!AO$74:AO$78)</f>
        <v>0</v>
      </c>
      <c r="AP76" s="65">
        <v>0</v>
      </c>
      <c r="AQ76" s="65">
        <v>0</v>
      </c>
      <c r="AR76" s="65">
        <f>ABS!AR76/SUM(ABS!AR$74:AR$78)</f>
        <v>0</v>
      </c>
      <c r="AS76" s="65">
        <f>ABS!AS76/SUM(ABS!AS$74:AS$78)</f>
        <v>1</v>
      </c>
      <c r="AT76" s="65">
        <v>0</v>
      </c>
    </row>
    <row r="77" spans="1:46" ht="15.75" thickBot="1">
      <c r="A77" s="138"/>
      <c r="B77" s="240"/>
      <c r="C77" s="33" t="s">
        <v>28</v>
      </c>
      <c r="D77" s="33"/>
      <c r="E77" s="7"/>
      <c r="F77" s="65">
        <f>ABS!F77/SUM(ABS!F$74:F$78)</f>
        <v>0.25</v>
      </c>
      <c r="G77" s="65">
        <f>ABS!G77/SUM(ABS!G$74:G$78)</f>
        <v>3.7735849056603772E-2</v>
      </c>
      <c r="H77" s="65">
        <f>ABS!H77/SUM(ABS!H$74:H$78)</f>
        <v>0.1095890410958904</v>
      </c>
      <c r="I77" s="65">
        <f>ABS!I77/SUM(ABS!I$74:I$78)</f>
        <v>5.2631578947368418E-2</v>
      </c>
      <c r="J77" s="65">
        <f>ABS!J77/SUM(ABS!J$74:J$78)</f>
        <v>9.5238095238095233E-2</v>
      </c>
      <c r="K77" s="65">
        <f>ABS!K77/SUM(ABS!K$74:K$78)</f>
        <v>8.1339712918660281E-2</v>
      </c>
      <c r="L77" s="65">
        <f>ABS!L77/SUM(ABS!L$74:L$78)</f>
        <v>0.17647058823529413</v>
      </c>
      <c r="M77" s="65">
        <f>ABS!M77/SUM(ABS!M$74:M$78)</f>
        <v>0.1</v>
      </c>
      <c r="N77" s="65">
        <f>ABS!N77/SUM(ABS!N$74:N$78)</f>
        <v>7.1428571428571425E-2</v>
      </c>
      <c r="O77" s="65">
        <f>ABS!O77/SUM(ABS!O$74:O$78)</f>
        <v>4.3478260869565216E-2</v>
      </c>
      <c r="P77" s="65">
        <f>ABS!P77/SUM(ABS!P$74:P$78)</f>
        <v>4.7619047619047616E-2</v>
      </c>
      <c r="Q77" s="65">
        <f>ABS!Q77/SUM(ABS!Q$74:Q$78)</f>
        <v>8.4967320261437912E-2</v>
      </c>
      <c r="R77" s="65">
        <f>ABS!R77/SUM(ABS!R$74:R$78)</f>
        <v>6.8627450980392163E-2</v>
      </c>
      <c r="S77" s="65">
        <f>ABS!S77/SUM(ABS!S$74:S$78)</f>
        <v>0.1111111111111111</v>
      </c>
      <c r="T77" s="65">
        <f>ABS!T77/SUM(ABS!T$74:T$78)</f>
        <v>0.1111111111111111</v>
      </c>
      <c r="U77" s="65">
        <f>ABS!U77/SUM(ABS!U$74:U$78)</f>
        <v>6.25E-2</v>
      </c>
      <c r="V77" s="65">
        <f>ABS!V77/SUM(ABS!V$74:V$78)</f>
        <v>8.3333333333333329E-2</v>
      </c>
      <c r="W77" s="65">
        <f>ABS!W77/SUM(ABS!W$74:W$78)</f>
        <v>0.2</v>
      </c>
      <c r="X77" s="65">
        <f>ABS!X77/SUM(ABS!X$74:X$78)</f>
        <v>4.1666666666666664E-2</v>
      </c>
      <c r="Y77" s="65">
        <f>ABS!Y77/SUM(ABS!Y$74:Y$78)</f>
        <v>0.125</v>
      </c>
      <c r="Z77" s="65">
        <f>ABS!Z77/SUM(ABS!Z$74:Z$78)</f>
        <v>0</v>
      </c>
      <c r="AA77" s="65">
        <f>ABS!AA77/SUM(ABS!AA$74:AA$78)</f>
        <v>9.5238095238095233E-2</v>
      </c>
      <c r="AB77" s="65">
        <f>ABS!AB77/SUM(ABS!AB$74:AB$78)</f>
        <v>0</v>
      </c>
      <c r="AC77" s="65">
        <f>ABS!AC77/SUM(ABS!AC$74:AC$78)</f>
        <v>0.125</v>
      </c>
      <c r="AD77" s="65">
        <f>ABS!AD77/SUM(ABS!AD$74:AD$78)</f>
        <v>0</v>
      </c>
      <c r="AE77" s="65">
        <f>ABS!AE77/SUM(ABS!AE$74:AE$78)</f>
        <v>5.5555555555555552E-2</v>
      </c>
      <c r="AF77" s="65">
        <f>ABS!AF77/SUM(ABS!AF$74:AF$78)</f>
        <v>0</v>
      </c>
      <c r="AG77" s="65">
        <f>ABS!AG77/SUM(ABS!AG$74:AG$78)</f>
        <v>7.6923076923076927E-2</v>
      </c>
      <c r="AH77" s="65">
        <f>ABS!AH77/SUM(ABS!AH$74:AH$78)</f>
        <v>9.4117647058823528E-2</v>
      </c>
      <c r="AI77" s="65">
        <f>ABS!AI77/SUM(ABS!AI$74:AI$78)</f>
        <v>0</v>
      </c>
      <c r="AJ77" s="65">
        <f>ABS!AJ77/SUM(ABS!AJ$74:AJ$78)</f>
        <v>0</v>
      </c>
      <c r="AK77" s="65">
        <f>ABS!AK77/SUM(ABS!AK$74:AK$78)</f>
        <v>0.1</v>
      </c>
      <c r="AL77" s="65">
        <f>ABS!AL77/SUM(ABS!AL$74:AL$78)</f>
        <v>0</v>
      </c>
      <c r="AM77" s="65">
        <f>ABS!AM77/SUM(ABS!AM$74:AM$78)</f>
        <v>0</v>
      </c>
      <c r="AN77" s="65">
        <f>ABS!AN77/SUM(ABS!AN$74:AN$78)</f>
        <v>0.5</v>
      </c>
      <c r="AO77" s="65">
        <f>ABS!AO77/SUM(ABS!AO$74:AO$78)</f>
        <v>0</v>
      </c>
      <c r="AP77" s="65">
        <v>0</v>
      </c>
      <c r="AQ77" s="65">
        <v>0</v>
      </c>
      <c r="AR77" s="65">
        <f>ABS!AR77/SUM(ABS!AR$74:AR$78)</f>
        <v>0</v>
      </c>
      <c r="AS77" s="65">
        <f>ABS!AS77/SUM(ABS!AS$74:AS$78)</f>
        <v>0</v>
      </c>
      <c r="AT77" s="65">
        <v>0</v>
      </c>
    </row>
    <row r="78" spans="1:46" ht="15.75" customHeight="1" thickBot="1">
      <c r="A78" s="138"/>
      <c r="B78" s="241"/>
      <c r="C78" s="5" t="s">
        <v>29</v>
      </c>
      <c r="D78" s="5"/>
      <c r="E78" s="7"/>
      <c r="F78" s="65">
        <f>ABS!F78/SUM(ABS!F$74:F$78)</f>
        <v>0.25</v>
      </c>
      <c r="G78" s="65">
        <f>ABS!G78/SUM(ABS!G$74:G$78)</f>
        <v>0.16981132075471697</v>
      </c>
      <c r="H78" s="65">
        <f>ABS!H78/SUM(ABS!H$74:H$78)</f>
        <v>0.12328767123287671</v>
      </c>
      <c r="I78" s="65">
        <f>ABS!I78/SUM(ABS!I$74:I$78)</f>
        <v>0.14035087719298245</v>
      </c>
      <c r="J78" s="65">
        <f>ABS!J78/SUM(ABS!J$74:J$78)</f>
        <v>0.16326530612244897</v>
      </c>
      <c r="K78" s="65">
        <f>ABS!K78/SUM(ABS!K$74:K$78)</f>
        <v>0.11961722488038277</v>
      </c>
      <c r="L78" s="65">
        <f>ABS!L78/SUM(ABS!L$74:L$78)</f>
        <v>0.11764705882352941</v>
      </c>
      <c r="M78" s="65">
        <f>ABS!M78/SUM(ABS!M$74:M$78)</f>
        <v>0.2</v>
      </c>
      <c r="N78" s="65">
        <f>ABS!N78/SUM(ABS!N$74:N$78)</f>
        <v>0.14285714285714285</v>
      </c>
      <c r="O78" s="65">
        <f>ABS!O78/SUM(ABS!O$74:O$78)</f>
        <v>0.2608695652173913</v>
      </c>
      <c r="P78" s="65">
        <f>ABS!P78/SUM(ABS!P$74:P$78)</f>
        <v>0.2857142857142857</v>
      </c>
      <c r="Q78" s="65">
        <f>ABS!Q78/SUM(ABS!Q$74:Q$78)</f>
        <v>0.13071895424836602</v>
      </c>
      <c r="R78" s="65">
        <f>ABS!R78/SUM(ABS!R$74:R$78)</f>
        <v>0.18627450980392157</v>
      </c>
      <c r="S78" s="65">
        <f>ABS!S78/SUM(ABS!S$74:S$78)</f>
        <v>0.1388888888888889</v>
      </c>
      <c r="T78" s="65">
        <f>ABS!T78/SUM(ABS!T$74:T$78)</f>
        <v>0.18518518518518517</v>
      </c>
      <c r="U78" s="65">
        <f>ABS!U78/SUM(ABS!U$74:U$78)</f>
        <v>0.125</v>
      </c>
      <c r="V78" s="65">
        <f>ABS!V78/SUM(ABS!V$74:V$78)</f>
        <v>0</v>
      </c>
      <c r="W78" s="65">
        <f>ABS!W78/SUM(ABS!W$74:W$78)</f>
        <v>0.08</v>
      </c>
      <c r="X78" s="65">
        <f>ABS!X78/SUM(ABS!X$74:X$78)</f>
        <v>4.1666666666666664E-2</v>
      </c>
      <c r="Y78" s="65">
        <f>ABS!Y78/SUM(ABS!Y$74:Y$78)</f>
        <v>0.1</v>
      </c>
      <c r="Z78" s="65">
        <f>ABS!Z78/SUM(ABS!Z$74:Z$78)</f>
        <v>0.42857142857142855</v>
      </c>
      <c r="AA78" s="65">
        <f>ABS!AA78/SUM(ABS!AA$74:AA$78)</f>
        <v>0.23809523809523808</v>
      </c>
      <c r="AB78" s="65">
        <f>ABS!AB78/SUM(ABS!AB$74:AB$78)</f>
        <v>0.125</v>
      </c>
      <c r="AC78" s="65">
        <f>ABS!AC78/SUM(ABS!AC$74:AC$78)</f>
        <v>0.25</v>
      </c>
      <c r="AD78" s="65">
        <f>ABS!AD78/SUM(ABS!AD$74:AD$78)</f>
        <v>0.27272727272727271</v>
      </c>
      <c r="AE78" s="65">
        <f>ABS!AE78/SUM(ABS!AE$74:AE$78)</f>
        <v>0.27777777777777779</v>
      </c>
      <c r="AF78" s="65">
        <f>ABS!AF78/SUM(ABS!AF$74:AF$78)</f>
        <v>0.5</v>
      </c>
      <c r="AG78" s="65">
        <f>ABS!AG78/SUM(ABS!AG$74:AG$78)</f>
        <v>0.15384615384615385</v>
      </c>
      <c r="AH78" s="65">
        <f>ABS!AH78/SUM(ABS!AH$74:AH$78)</f>
        <v>9.4117647058823528E-2</v>
      </c>
      <c r="AI78" s="65">
        <f>ABS!AI78/SUM(ABS!AI$74:AI$78)</f>
        <v>0</v>
      </c>
      <c r="AJ78" s="65">
        <f>ABS!AJ78/SUM(ABS!AJ$74:AJ$78)</f>
        <v>0</v>
      </c>
      <c r="AK78" s="65">
        <f>ABS!AK78/SUM(ABS!AK$74:AK$78)</f>
        <v>0.2</v>
      </c>
      <c r="AL78" s="65">
        <f>ABS!AL78/SUM(ABS!AL$74:AL$78)</f>
        <v>0</v>
      </c>
      <c r="AM78" s="65">
        <f>ABS!AM78/SUM(ABS!AM$74:AM$78)</f>
        <v>0</v>
      </c>
      <c r="AN78" s="65">
        <f>ABS!AN78/SUM(ABS!AN$74:AN$78)</f>
        <v>0</v>
      </c>
      <c r="AO78" s="65">
        <f>ABS!AO78/SUM(ABS!AO$74:AO$78)</f>
        <v>0</v>
      </c>
      <c r="AP78" s="65">
        <v>0</v>
      </c>
      <c r="AQ78" s="65">
        <v>0</v>
      </c>
      <c r="AR78" s="65">
        <f>ABS!AR78/SUM(ABS!AR$74:AR$78)</f>
        <v>1</v>
      </c>
      <c r="AS78" s="65">
        <f>ABS!AS78/SUM(ABS!AS$74:AS$78)</f>
        <v>0</v>
      </c>
      <c r="AT78" s="65">
        <v>0</v>
      </c>
    </row>
    <row r="79" spans="1:46" ht="15.75" thickBot="1">
      <c r="A79" s="138"/>
      <c r="B79" s="242" t="s">
        <v>111</v>
      </c>
      <c r="C79" s="4" t="s">
        <v>25</v>
      </c>
      <c r="D79" s="4"/>
      <c r="E79" s="7"/>
      <c r="F79" s="114">
        <f>ABS!F79/SUM(ABS!F$79:F$83)</f>
        <v>1</v>
      </c>
      <c r="G79" s="114">
        <f>ABS!G79/SUM(ABS!G$79:G$83)</f>
        <v>0.30188679245283018</v>
      </c>
      <c r="H79" s="114">
        <f>ABS!H79/SUM(ABS!H$79:H$83)</f>
        <v>0.42465753424657532</v>
      </c>
      <c r="I79" s="114">
        <f>ABS!I79/SUM(ABS!I$79:I$83)</f>
        <v>0.24561403508771928</v>
      </c>
      <c r="J79" s="114">
        <f>ABS!J79/SUM(ABS!J$79:J$83)</f>
        <v>0.40136054421768708</v>
      </c>
      <c r="K79" s="114">
        <f>ABS!K79/SUM(ABS!K$79:K$83)</f>
        <v>0.39712918660287083</v>
      </c>
      <c r="L79" s="114">
        <f>ABS!L79/SUM(ABS!L$79:L$83)</f>
        <v>0.26470588235294118</v>
      </c>
      <c r="M79" s="114">
        <f>ABS!M79/SUM(ABS!M$79:M$83)</f>
        <v>0.4</v>
      </c>
      <c r="N79" s="114">
        <f>ABS!N79/SUM(ABS!N$79:N$83)</f>
        <v>0.42857142857142855</v>
      </c>
      <c r="O79" s="114">
        <f>ABS!O79/SUM(ABS!O$79:O$83)</f>
        <v>0.30434782608695654</v>
      </c>
      <c r="P79" s="114">
        <f>ABS!P79/SUM(ABS!P$79:P$83)</f>
        <v>0.38095238095238093</v>
      </c>
      <c r="Q79" s="114">
        <f>ABS!Q79/SUM(ABS!Q$79:Q$83)</f>
        <v>0.35947712418300654</v>
      </c>
      <c r="R79" s="114">
        <f>ABS!R79/SUM(ABS!R$79:R$83)</f>
        <v>0.41176470588235292</v>
      </c>
      <c r="S79" s="114">
        <f>ABS!S79/SUM(ABS!S$79:S$83)</f>
        <v>0.33333333333333331</v>
      </c>
      <c r="T79" s="114">
        <f>ABS!T79/SUM(ABS!T$79:T$83)</f>
        <v>0.29629629629629628</v>
      </c>
      <c r="U79" s="114">
        <f>ABS!U79/SUM(ABS!U$79:U$83)</f>
        <v>0.4375</v>
      </c>
      <c r="V79" s="65">
        <f>ABS!V79/SUM(ABS!V$79:V$83)</f>
        <v>0.33333333333333331</v>
      </c>
      <c r="W79" s="65">
        <f>ABS!W79/SUM(ABS!W$79:W$83)</f>
        <v>0.32</v>
      </c>
      <c r="X79" s="65">
        <f>ABS!X79/SUM(ABS!X$79:X$83)</f>
        <v>0.20833333333333334</v>
      </c>
      <c r="Y79" s="65">
        <f>ABS!Y79/SUM(ABS!Y$79:Y$83)</f>
        <v>0.15</v>
      </c>
      <c r="Z79" s="65">
        <f>ABS!Z79/SUM(ABS!Z$79:Z$83)</f>
        <v>9.5238095238095233E-2</v>
      </c>
      <c r="AA79" s="65">
        <f>ABS!AA79/SUM(ABS!AA$79:AA$83)</f>
        <v>0.14285714285714285</v>
      </c>
      <c r="AB79" s="65">
        <f>ABS!AB79/SUM(ABS!AB$79:AB$83)</f>
        <v>0</v>
      </c>
      <c r="AC79" s="65">
        <f>ABS!AC79/SUM(ABS!AC$79:AC$83)</f>
        <v>6.25E-2</v>
      </c>
      <c r="AD79" s="65">
        <f>ABS!AD79/SUM(ABS!AD$79:AD$83)</f>
        <v>0.18181818181818182</v>
      </c>
      <c r="AE79" s="65">
        <f>ABS!AE79/SUM(ABS!AE$79:AE$83)</f>
        <v>5.5555555555555552E-2</v>
      </c>
      <c r="AF79" s="65">
        <f>ABS!AF79/SUM(ABS!AF$79:AF$83)</f>
        <v>0.16666666666666666</v>
      </c>
      <c r="AG79" s="65">
        <f>ABS!AG79/SUM(ABS!AG$79:AG$83)</f>
        <v>0.30769230769230771</v>
      </c>
      <c r="AH79" s="65">
        <f>ABS!AH79/SUM(ABS!AH$79:AH$83)</f>
        <v>0.75294117647058822</v>
      </c>
      <c r="AI79" s="65">
        <f>ABS!AI79/SUM(ABS!AI$79:AI$83)</f>
        <v>0.6</v>
      </c>
      <c r="AJ79" s="65">
        <f>ABS!AJ79/SUM(ABS!AJ$79:AJ$83)</f>
        <v>0.77777777777777779</v>
      </c>
      <c r="AK79" s="65">
        <f>ABS!AK79/SUM(ABS!AK$79:AK$83)</f>
        <v>0.7</v>
      </c>
      <c r="AL79" s="65">
        <f>ABS!AL79/SUM(ABS!AL$79:AL$83)</f>
        <v>1</v>
      </c>
      <c r="AM79" s="65">
        <f>ABS!AM79/SUM(ABS!AM$79:AM$83)</f>
        <v>0</v>
      </c>
      <c r="AN79" s="65">
        <f>ABS!AN79/SUM(ABS!AN$79:AN$83)</f>
        <v>0.5</v>
      </c>
      <c r="AO79" s="65">
        <f>ABS!AO79/SUM(ABS!AO$79:AO$83)</f>
        <v>0.5</v>
      </c>
      <c r="AP79" s="65">
        <v>0</v>
      </c>
      <c r="AQ79" s="65">
        <v>0</v>
      </c>
      <c r="AR79" s="65">
        <f>ABS!AR79/SUM(ABS!AR$79:AR$83)</f>
        <v>0</v>
      </c>
      <c r="AS79" s="65">
        <f>ABS!AS79/SUM(ABS!AS$79:AS$83)</f>
        <v>0</v>
      </c>
      <c r="AT79" s="65">
        <v>0</v>
      </c>
    </row>
    <row r="80" spans="1:46" ht="15.75" thickBot="1">
      <c r="A80" s="138"/>
      <c r="B80" s="243"/>
      <c r="C80" s="33" t="s">
        <v>26</v>
      </c>
      <c r="D80" s="33"/>
      <c r="E80" s="7"/>
      <c r="F80" s="65">
        <f>ABS!F80/SUM(ABS!F$79:F$83)</f>
        <v>0</v>
      </c>
      <c r="G80" s="65">
        <f>ABS!G80/SUM(ABS!G$79:G$83)</f>
        <v>0.16981132075471697</v>
      </c>
      <c r="H80" s="65">
        <f>ABS!H80/SUM(ABS!H$79:H$83)</f>
        <v>9.5890410958904104E-2</v>
      </c>
      <c r="I80" s="65">
        <f>ABS!I80/SUM(ABS!I$79:I$83)</f>
        <v>0.19298245614035087</v>
      </c>
      <c r="J80" s="65">
        <f>ABS!J80/SUM(ABS!J$79:J$83)</f>
        <v>0.10204081632653061</v>
      </c>
      <c r="K80" s="65">
        <f>ABS!K80/SUM(ABS!K$79:K$83)</f>
        <v>0.11961722488038277</v>
      </c>
      <c r="L80" s="65">
        <f>ABS!L80/SUM(ABS!L$79:L$83)</f>
        <v>0.20588235294117646</v>
      </c>
      <c r="M80" s="65">
        <f>ABS!M80/SUM(ABS!M$79:M$83)</f>
        <v>0.1</v>
      </c>
      <c r="N80" s="65">
        <f>ABS!N80/SUM(ABS!N$79:N$83)</f>
        <v>7.1428571428571425E-2</v>
      </c>
      <c r="O80" s="65">
        <f>ABS!O80/SUM(ABS!O$79:O$83)</f>
        <v>8.6956521739130432E-2</v>
      </c>
      <c r="P80" s="65">
        <f>ABS!P80/SUM(ABS!P$79:P$83)</f>
        <v>0.19047619047619047</v>
      </c>
      <c r="Q80" s="65">
        <f>ABS!Q80/SUM(ABS!Q$79:Q$83)</f>
        <v>0.1111111111111111</v>
      </c>
      <c r="R80" s="65">
        <f>ABS!R80/SUM(ABS!R$79:R$83)</f>
        <v>9.8039215686274508E-2</v>
      </c>
      <c r="S80" s="65">
        <f>ABS!S80/SUM(ABS!S$79:S$83)</f>
        <v>0.22222222222222221</v>
      </c>
      <c r="T80" s="65">
        <f>ABS!T80/SUM(ABS!T$79:T$83)</f>
        <v>0.14814814814814814</v>
      </c>
      <c r="U80" s="65">
        <f>ABS!U80/SUM(ABS!U$79:U$83)</f>
        <v>0.1875</v>
      </c>
      <c r="V80" s="65">
        <f>ABS!V80/SUM(ABS!V$79:V$83)</f>
        <v>0.16666666666666666</v>
      </c>
      <c r="W80" s="65">
        <f>ABS!W80/SUM(ABS!W$79:W$83)</f>
        <v>0.16</v>
      </c>
      <c r="X80" s="65">
        <f>ABS!X80/SUM(ABS!X$79:X$83)</f>
        <v>4.1666666666666664E-2</v>
      </c>
      <c r="Y80" s="65">
        <f>ABS!Y80/SUM(ABS!Y$79:Y$83)</f>
        <v>0.17499999999999999</v>
      </c>
      <c r="Z80" s="65">
        <f>ABS!Z80/SUM(ABS!Z$79:Z$83)</f>
        <v>9.5238095238095233E-2</v>
      </c>
      <c r="AA80" s="65">
        <f>ABS!AA80/SUM(ABS!AA$79:AA$83)</f>
        <v>0.14285714285714285</v>
      </c>
      <c r="AB80" s="65">
        <f>ABS!AB80/SUM(ABS!AB$79:AB$83)</f>
        <v>0</v>
      </c>
      <c r="AC80" s="65">
        <f>ABS!AC80/SUM(ABS!AC$79:AC$83)</f>
        <v>0</v>
      </c>
      <c r="AD80" s="65">
        <f>ABS!AD80/SUM(ABS!AD$79:AD$83)</f>
        <v>9.0909090909090912E-2</v>
      </c>
      <c r="AE80" s="65">
        <f>ABS!AE80/SUM(ABS!AE$79:AE$83)</f>
        <v>5.5555555555555552E-2</v>
      </c>
      <c r="AF80" s="65">
        <f>ABS!AF80/SUM(ABS!AF$79:AF$83)</f>
        <v>0.16666666666666666</v>
      </c>
      <c r="AG80" s="65">
        <f>ABS!AG80/SUM(ABS!AG$79:AG$83)</f>
        <v>0.30769230769230771</v>
      </c>
      <c r="AH80" s="65">
        <f>ABS!AH80/SUM(ABS!AH$79:AH$83)</f>
        <v>0.11764705882352941</v>
      </c>
      <c r="AI80" s="65">
        <f>ABS!AI80/SUM(ABS!AI$79:AI$83)</f>
        <v>0.4</v>
      </c>
      <c r="AJ80" s="65">
        <f>ABS!AJ80/SUM(ABS!AJ$79:AJ$83)</f>
        <v>0.22222222222222221</v>
      </c>
      <c r="AK80" s="65">
        <f>ABS!AK80/SUM(ABS!AK$79:AK$83)</f>
        <v>0.1</v>
      </c>
      <c r="AL80" s="65">
        <f>ABS!AL80/SUM(ABS!AL$79:AL$83)</f>
        <v>0</v>
      </c>
      <c r="AM80" s="65">
        <f>ABS!AM80/SUM(ABS!AM$79:AM$83)</f>
        <v>1</v>
      </c>
      <c r="AN80" s="65">
        <f>ABS!AN80/SUM(ABS!AN$79:AN$83)</f>
        <v>0</v>
      </c>
      <c r="AO80" s="65">
        <f>ABS!AO80/SUM(ABS!AO$79:AO$83)</f>
        <v>0</v>
      </c>
      <c r="AP80" s="65">
        <v>0</v>
      </c>
      <c r="AQ80" s="65">
        <v>0</v>
      </c>
      <c r="AR80" s="65">
        <f>ABS!AR80/SUM(ABS!AR$79:AR$83)</f>
        <v>0</v>
      </c>
      <c r="AS80" s="65">
        <f>ABS!AS80/SUM(ABS!AS$79:AS$83)</f>
        <v>0</v>
      </c>
      <c r="AT80" s="65">
        <v>0</v>
      </c>
    </row>
    <row r="81" spans="1:46" ht="15.75" thickBot="1">
      <c r="A81" s="138"/>
      <c r="B81" s="243"/>
      <c r="C81" s="33" t="s">
        <v>27</v>
      </c>
      <c r="D81" s="33"/>
      <c r="E81" s="7"/>
      <c r="F81" s="65">
        <f>ABS!F81/SUM(ABS!F$79:F$83)</f>
        <v>0</v>
      </c>
      <c r="G81" s="65">
        <f>ABS!G81/SUM(ABS!G$79:G$83)</f>
        <v>0.16981132075471697</v>
      </c>
      <c r="H81" s="65">
        <f>ABS!H81/SUM(ABS!H$79:H$83)</f>
        <v>8.2191780821917804E-2</v>
      </c>
      <c r="I81" s="65">
        <f>ABS!I81/SUM(ABS!I$79:I$83)</f>
        <v>0.14035087719298245</v>
      </c>
      <c r="J81" s="65">
        <f>ABS!J81/SUM(ABS!J$79:J$83)</f>
        <v>0.17006802721088435</v>
      </c>
      <c r="K81" s="65">
        <f>ABS!K81/SUM(ABS!K$79:K$83)</f>
        <v>0.12440191387559808</v>
      </c>
      <c r="L81" s="65">
        <f>ABS!L81/SUM(ABS!L$79:L$83)</f>
        <v>0.20588235294117646</v>
      </c>
      <c r="M81" s="65">
        <f>ABS!M81/SUM(ABS!M$79:M$83)</f>
        <v>0.1</v>
      </c>
      <c r="N81" s="65">
        <f>ABS!N81/SUM(ABS!N$79:N$83)</f>
        <v>7.1428571428571425E-2</v>
      </c>
      <c r="O81" s="65">
        <f>ABS!O81/SUM(ABS!O$79:O$83)</f>
        <v>0.19565217391304349</v>
      </c>
      <c r="P81" s="65">
        <f>ABS!P81/SUM(ABS!P$79:P$83)</f>
        <v>0.19047619047619047</v>
      </c>
      <c r="Q81" s="65">
        <f>ABS!Q81/SUM(ABS!Q$79:Q$83)</f>
        <v>0.13725490196078433</v>
      </c>
      <c r="R81" s="65">
        <f>ABS!R81/SUM(ABS!R$79:R$83)</f>
        <v>9.8039215686274508E-2</v>
      </c>
      <c r="S81" s="65">
        <f>ABS!S81/SUM(ABS!S$79:S$83)</f>
        <v>0.16666666666666666</v>
      </c>
      <c r="T81" s="114">
        <f>ABS!T81/SUM(ABS!T$79:T$83)</f>
        <v>0.29629629629629628</v>
      </c>
      <c r="U81" s="65">
        <f>ABS!U81/SUM(ABS!U$79:U$83)</f>
        <v>0.1875</v>
      </c>
      <c r="V81" s="65">
        <f>ABS!V81/SUM(ABS!V$79:V$83)</f>
        <v>0.25</v>
      </c>
      <c r="W81" s="65">
        <f>ABS!W81/SUM(ABS!W$79:W$83)</f>
        <v>0.16</v>
      </c>
      <c r="X81" s="65">
        <f>ABS!X81/SUM(ABS!X$79:X$83)</f>
        <v>0.25</v>
      </c>
      <c r="Y81" s="65">
        <f>ABS!Y81/SUM(ABS!Y$79:Y$83)</f>
        <v>0.4</v>
      </c>
      <c r="Z81" s="65">
        <f>ABS!Z81/SUM(ABS!Z$79:Z$83)</f>
        <v>0.14285714285714285</v>
      </c>
      <c r="AA81" s="65">
        <f>ABS!AA81/SUM(ABS!AA$79:AA$83)</f>
        <v>9.5238095238095233E-2</v>
      </c>
      <c r="AB81" s="65">
        <f>ABS!AB81/SUM(ABS!AB$79:AB$83)</f>
        <v>0</v>
      </c>
      <c r="AC81" s="65">
        <f>ABS!AC81/SUM(ABS!AC$79:AC$83)</f>
        <v>0.125</v>
      </c>
      <c r="AD81" s="65">
        <f>ABS!AD81/SUM(ABS!AD$79:AD$83)</f>
        <v>9.0909090909090912E-2</v>
      </c>
      <c r="AE81" s="65">
        <f>ABS!AE81/SUM(ABS!AE$79:AE$83)</f>
        <v>0.1111111111111111</v>
      </c>
      <c r="AF81" s="65">
        <f>ABS!AF81/SUM(ABS!AF$79:AF$83)</f>
        <v>0</v>
      </c>
      <c r="AG81" s="65">
        <f>ABS!AG81/SUM(ABS!AG$79:AG$83)</f>
        <v>7.6923076923076927E-2</v>
      </c>
      <c r="AH81" s="65">
        <f>ABS!AH81/SUM(ABS!AH$79:AH$83)</f>
        <v>7.0588235294117646E-2</v>
      </c>
      <c r="AI81" s="65">
        <f>ABS!AI81/SUM(ABS!AI$79:AI$83)</f>
        <v>0</v>
      </c>
      <c r="AJ81" s="65">
        <f>ABS!AJ81/SUM(ABS!AJ$79:AJ$83)</f>
        <v>0</v>
      </c>
      <c r="AK81" s="65">
        <f>ABS!AK81/SUM(ABS!AK$79:AK$83)</f>
        <v>0.2</v>
      </c>
      <c r="AL81" s="65">
        <f>ABS!AL81/SUM(ABS!AL$79:AL$83)</f>
        <v>0</v>
      </c>
      <c r="AM81" s="65">
        <f>ABS!AM81/SUM(ABS!AM$79:AM$83)</f>
        <v>0</v>
      </c>
      <c r="AN81" s="65">
        <f>ABS!AN81/SUM(ABS!AN$79:AN$83)</f>
        <v>0.5</v>
      </c>
      <c r="AO81" s="65">
        <f>ABS!AO81/SUM(ABS!AO$79:AO$83)</f>
        <v>0</v>
      </c>
      <c r="AP81" s="65">
        <v>0</v>
      </c>
      <c r="AQ81" s="65">
        <v>0</v>
      </c>
      <c r="AR81" s="65">
        <f>ABS!AR81/SUM(ABS!AR$79:AR$83)</f>
        <v>0</v>
      </c>
      <c r="AS81" s="65">
        <f>ABS!AS81/SUM(ABS!AS$79:AS$83)</f>
        <v>1</v>
      </c>
      <c r="AT81" s="65">
        <v>0</v>
      </c>
    </row>
    <row r="82" spans="1:46" ht="15.75" thickBot="1">
      <c r="A82" s="138"/>
      <c r="B82" s="243"/>
      <c r="C82" s="33" t="s">
        <v>28</v>
      </c>
      <c r="D82" s="33"/>
      <c r="E82" s="7"/>
      <c r="F82" s="65">
        <f>ABS!F82/SUM(ABS!F$79:F$83)</f>
        <v>0</v>
      </c>
      <c r="G82" s="65">
        <f>ABS!G82/SUM(ABS!G$79:G$83)</f>
        <v>0.15094339622641509</v>
      </c>
      <c r="H82" s="65">
        <f>ABS!H82/SUM(ABS!H$79:H$83)</f>
        <v>0.1095890410958904</v>
      </c>
      <c r="I82" s="65">
        <f>ABS!I82/SUM(ABS!I$79:I$83)</f>
        <v>0.14035087719298245</v>
      </c>
      <c r="J82" s="65">
        <f>ABS!J82/SUM(ABS!J$79:J$83)</f>
        <v>0.11564625850340136</v>
      </c>
      <c r="K82" s="65">
        <f>ABS!K82/SUM(ABS!K$79:K$83)</f>
        <v>0.12918660287081341</v>
      </c>
      <c r="L82" s="65">
        <f>ABS!L82/SUM(ABS!L$79:L$83)</f>
        <v>5.8823529411764705E-2</v>
      </c>
      <c r="M82" s="65">
        <f>ABS!M82/SUM(ABS!M$79:M$83)</f>
        <v>0.2</v>
      </c>
      <c r="N82" s="65">
        <f>ABS!N82/SUM(ABS!N$79:N$83)</f>
        <v>0.21428571428571427</v>
      </c>
      <c r="O82" s="65">
        <f>ABS!O82/SUM(ABS!O$79:O$83)</f>
        <v>0.10869565217391304</v>
      </c>
      <c r="P82" s="65">
        <f>ABS!P82/SUM(ABS!P$79:P$83)</f>
        <v>9.5238095238095233E-2</v>
      </c>
      <c r="Q82" s="65">
        <f>ABS!Q82/SUM(ABS!Q$79:Q$83)</f>
        <v>0.1437908496732026</v>
      </c>
      <c r="R82" s="65">
        <f>ABS!R82/SUM(ABS!R$79:R$83)</f>
        <v>0.10784313725490197</v>
      </c>
      <c r="S82" s="65">
        <f>ABS!S82/SUM(ABS!S$79:S$83)</f>
        <v>0.1111111111111111</v>
      </c>
      <c r="T82" s="65">
        <f>ABS!T82/SUM(ABS!T$79:T$83)</f>
        <v>0.1111111111111111</v>
      </c>
      <c r="U82" s="65">
        <f>ABS!U82/SUM(ABS!U$79:U$83)</f>
        <v>6.25E-2</v>
      </c>
      <c r="V82" s="65">
        <f>ABS!V82/SUM(ABS!V$79:V$83)</f>
        <v>8.3333333333333329E-2</v>
      </c>
      <c r="W82" s="65">
        <f>ABS!W82/SUM(ABS!W$79:W$83)</f>
        <v>0.24</v>
      </c>
      <c r="X82" s="65">
        <f>ABS!X82/SUM(ABS!X$79:X$83)</f>
        <v>0.29166666666666669</v>
      </c>
      <c r="Y82" s="65">
        <f>ABS!Y82/SUM(ABS!Y$79:Y$83)</f>
        <v>0.17499999999999999</v>
      </c>
      <c r="Z82" s="65">
        <f>ABS!Z82/SUM(ABS!Z$79:Z$83)</f>
        <v>0.2857142857142857</v>
      </c>
      <c r="AA82" s="65">
        <f>ABS!AA82/SUM(ABS!AA$79:AA$83)</f>
        <v>0</v>
      </c>
      <c r="AB82" s="65">
        <f>ABS!AB82/SUM(ABS!AB$79:AB$83)</f>
        <v>0.375</v>
      </c>
      <c r="AC82" s="65">
        <f>ABS!AC82/SUM(ABS!AC$79:AC$83)</f>
        <v>0.25</v>
      </c>
      <c r="AD82" s="65">
        <f>ABS!AD82/SUM(ABS!AD$79:AD$83)</f>
        <v>0.36363636363636365</v>
      </c>
      <c r="AE82" s="65">
        <f>ABS!AE82/SUM(ABS!AE$79:AE$83)</f>
        <v>5.5555555555555552E-2</v>
      </c>
      <c r="AF82" s="65">
        <f>ABS!AF82/SUM(ABS!AF$79:AF$83)</f>
        <v>0</v>
      </c>
      <c r="AG82" s="65">
        <f>ABS!AG82/SUM(ABS!AG$79:AG$83)</f>
        <v>7.6923076923076927E-2</v>
      </c>
      <c r="AH82" s="65">
        <f>ABS!AH82/SUM(ABS!AH$79:AH$83)</f>
        <v>1.1764705882352941E-2</v>
      </c>
      <c r="AI82" s="65">
        <f>ABS!AI82/SUM(ABS!AI$79:AI$83)</f>
        <v>0</v>
      </c>
      <c r="AJ82" s="65">
        <f>ABS!AJ82/SUM(ABS!AJ$79:AJ$83)</f>
        <v>0</v>
      </c>
      <c r="AK82" s="65">
        <f>ABS!AK82/SUM(ABS!AK$79:AK$83)</f>
        <v>0</v>
      </c>
      <c r="AL82" s="65">
        <f>ABS!AL82/SUM(ABS!AL$79:AL$83)</f>
        <v>0</v>
      </c>
      <c r="AM82" s="65">
        <f>ABS!AM82/SUM(ABS!AM$79:AM$83)</f>
        <v>0</v>
      </c>
      <c r="AN82" s="65">
        <f>ABS!AN82/SUM(ABS!AN$79:AN$83)</f>
        <v>0</v>
      </c>
      <c r="AO82" s="65">
        <f>ABS!AO82/SUM(ABS!AO$79:AO$83)</f>
        <v>0</v>
      </c>
      <c r="AP82" s="65">
        <v>0</v>
      </c>
      <c r="AQ82" s="65">
        <v>0</v>
      </c>
      <c r="AR82" s="65">
        <f>ABS!AR82/SUM(ABS!AR$79:AR$83)</f>
        <v>0</v>
      </c>
      <c r="AS82" s="65">
        <f>ABS!AS82/SUM(ABS!AS$79:AS$83)</f>
        <v>0</v>
      </c>
      <c r="AT82" s="65">
        <v>0</v>
      </c>
    </row>
    <row r="83" spans="1:46" ht="15.75" customHeight="1" thickBot="1">
      <c r="A83" s="138"/>
      <c r="B83" s="244"/>
      <c r="C83" s="5" t="s">
        <v>29</v>
      </c>
      <c r="D83" s="5"/>
      <c r="E83" s="7"/>
      <c r="F83" s="65">
        <f>ABS!F83/SUM(ABS!F$79:F$83)</f>
        <v>0</v>
      </c>
      <c r="G83" s="65">
        <f>ABS!G83/SUM(ABS!G$79:G$83)</f>
        <v>0.20754716981132076</v>
      </c>
      <c r="H83" s="65">
        <f>ABS!H83/SUM(ABS!H$79:H$83)</f>
        <v>0.28767123287671231</v>
      </c>
      <c r="I83" s="65">
        <f>ABS!I83/SUM(ABS!I$79:I$83)</f>
        <v>0.2807017543859649</v>
      </c>
      <c r="J83" s="65">
        <f>ABS!J83/SUM(ABS!J$79:J$83)</f>
        <v>0.21088435374149661</v>
      </c>
      <c r="K83" s="65">
        <f>ABS!K83/SUM(ABS!K$79:K$83)</f>
        <v>0.22966507177033493</v>
      </c>
      <c r="L83" s="114">
        <f>ABS!L83/SUM(ABS!L$79:L$83)</f>
        <v>0.26470588235294118</v>
      </c>
      <c r="M83" s="65">
        <f>ABS!M83/SUM(ABS!M$79:M$83)</f>
        <v>0.2</v>
      </c>
      <c r="N83" s="65">
        <f>ABS!N83/SUM(ABS!N$79:N$83)</f>
        <v>0.21428571428571427</v>
      </c>
      <c r="O83" s="114">
        <f>ABS!O83/SUM(ABS!O$79:O$83)</f>
        <v>0.30434782608695654</v>
      </c>
      <c r="P83" s="65">
        <f>ABS!P83/SUM(ABS!P$79:P$83)</f>
        <v>0.14285714285714285</v>
      </c>
      <c r="Q83" s="65">
        <f>ABS!Q83/SUM(ABS!Q$79:Q$83)</f>
        <v>0.24836601307189543</v>
      </c>
      <c r="R83" s="65">
        <f>ABS!R83/SUM(ABS!R$79:R$83)</f>
        <v>0.28431372549019607</v>
      </c>
      <c r="S83" s="65">
        <f>ABS!S83/SUM(ABS!S$79:S$83)</f>
        <v>0.16666666666666666</v>
      </c>
      <c r="T83" s="65">
        <f>ABS!T83/SUM(ABS!T$79:T$83)</f>
        <v>0.14814814814814814</v>
      </c>
      <c r="U83" s="65">
        <f>ABS!U83/SUM(ABS!U$79:U$83)</f>
        <v>0.125</v>
      </c>
      <c r="V83" s="65">
        <f>ABS!V83/SUM(ABS!V$79:V$83)</f>
        <v>0.16666666666666666</v>
      </c>
      <c r="W83" s="65">
        <f>ABS!W83/SUM(ABS!W$79:W$83)</f>
        <v>0.12</v>
      </c>
      <c r="X83" s="65">
        <f>ABS!X83/SUM(ABS!X$79:X$83)</f>
        <v>0.20833333333333334</v>
      </c>
      <c r="Y83" s="65">
        <f>ABS!Y83/SUM(ABS!Y$79:Y$83)</f>
        <v>0.1</v>
      </c>
      <c r="Z83" s="65">
        <f>ABS!Z83/SUM(ABS!Z$79:Z$83)</f>
        <v>0.38095238095238093</v>
      </c>
      <c r="AA83" s="65">
        <f>ABS!AA83/SUM(ABS!AA$79:AA$83)</f>
        <v>0.61904761904761907</v>
      </c>
      <c r="AB83" s="65">
        <f>ABS!AB83/SUM(ABS!AB$79:AB$83)</f>
        <v>0.625</v>
      </c>
      <c r="AC83" s="65">
        <f>ABS!AC83/SUM(ABS!AC$79:AC$83)</f>
        <v>0.5625</v>
      </c>
      <c r="AD83" s="65">
        <f>ABS!AD83/SUM(ABS!AD$79:AD$83)</f>
        <v>0.27272727272727271</v>
      </c>
      <c r="AE83" s="65">
        <f>ABS!AE83/SUM(ABS!AE$79:AE$83)</f>
        <v>0.72222222222222221</v>
      </c>
      <c r="AF83" s="65">
        <f>ABS!AF83/SUM(ABS!AF$79:AF$83)</f>
        <v>0.66666666666666663</v>
      </c>
      <c r="AG83" s="65">
        <f>ABS!AG83/SUM(ABS!AG$79:AG$83)</f>
        <v>0.23076923076923078</v>
      </c>
      <c r="AH83" s="65">
        <f>ABS!AH83/SUM(ABS!AH$79:AH$83)</f>
        <v>4.7058823529411764E-2</v>
      </c>
      <c r="AI83" s="65">
        <f>ABS!AI83/SUM(ABS!AI$79:AI$83)</f>
        <v>0</v>
      </c>
      <c r="AJ83" s="65">
        <f>ABS!AJ83/SUM(ABS!AJ$79:AJ$83)</f>
        <v>0</v>
      </c>
      <c r="AK83" s="65">
        <f>ABS!AK83/SUM(ABS!AK$79:AK$83)</f>
        <v>0</v>
      </c>
      <c r="AL83" s="65">
        <f>ABS!AL83/SUM(ABS!AL$79:AL$83)</f>
        <v>0</v>
      </c>
      <c r="AM83" s="65">
        <f>ABS!AM83/SUM(ABS!AM$79:AM$83)</f>
        <v>0</v>
      </c>
      <c r="AN83" s="65">
        <f>ABS!AN83/SUM(ABS!AN$79:AN$83)</f>
        <v>0</v>
      </c>
      <c r="AO83" s="65">
        <f>ABS!AO83/SUM(ABS!AO$79:AO$83)</f>
        <v>0.5</v>
      </c>
      <c r="AP83" s="65">
        <v>0</v>
      </c>
      <c r="AQ83" s="65">
        <v>0</v>
      </c>
      <c r="AR83" s="65">
        <f>ABS!AR83/SUM(ABS!AR$79:AR$83)</f>
        <v>1</v>
      </c>
      <c r="AS83" s="65">
        <f>ABS!AS83/SUM(ABS!AS$79:AS$83)</f>
        <v>0</v>
      </c>
      <c r="AT83" s="65">
        <v>0</v>
      </c>
    </row>
    <row r="84" spans="1:46" ht="15.75" thickBot="1">
      <c r="A84" s="138"/>
      <c r="B84" s="245" t="s">
        <v>112</v>
      </c>
      <c r="C84" s="4" t="s">
        <v>25</v>
      </c>
      <c r="D84" s="4"/>
      <c r="E84" s="7"/>
      <c r="F84" s="115">
        <f>ABS!F84/SUM(ABS!F$84:F$88)</f>
        <v>0.5</v>
      </c>
      <c r="G84" s="115">
        <f>ABS!G84/SUM(ABS!G$84:G$88)</f>
        <v>0.45283018867924529</v>
      </c>
      <c r="H84" s="115">
        <f>ABS!H84/SUM(ABS!H$84:H$88)</f>
        <v>0.50684931506849318</v>
      </c>
      <c r="I84" s="115">
        <f>ABS!I84/SUM(ABS!I$84:I$88)</f>
        <v>0.40350877192982454</v>
      </c>
      <c r="J84" s="115">
        <f>ABS!J84/SUM(ABS!J$84:J$88)</f>
        <v>0.56462585034013602</v>
      </c>
      <c r="K84" s="115">
        <f>ABS!K84/SUM(ABS!K$84:K$88)</f>
        <v>0.45933014354066987</v>
      </c>
      <c r="L84" s="115">
        <f>ABS!L84/SUM(ABS!L$84:L$88)</f>
        <v>0.6470588235294118</v>
      </c>
      <c r="M84" s="115">
        <f>ABS!M84/SUM(ABS!M$84:M$88)</f>
        <v>0.5</v>
      </c>
      <c r="N84" s="115">
        <f>ABS!N84/SUM(ABS!N$84:N$88)</f>
        <v>0.6428571428571429</v>
      </c>
      <c r="O84" s="115">
        <f>ABS!O84/SUM(ABS!O$84:O$88)</f>
        <v>0.54347826086956519</v>
      </c>
      <c r="P84" s="115">
        <f>ABS!P84/SUM(ABS!P$84:P$88)</f>
        <v>0.5714285714285714</v>
      </c>
      <c r="Q84" s="110">
        <f>ABS!Q84/SUM(ABS!Q$84:Q$88)</f>
        <v>0.47058823529411764</v>
      </c>
      <c r="R84" s="110">
        <f>ABS!R84/SUM(ABS!R$84:R$88)</f>
        <v>0.51960784313725494</v>
      </c>
      <c r="S84" s="110">
        <f>ABS!S84/SUM(ABS!S$84:S$88)</f>
        <v>0.44444444444444442</v>
      </c>
      <c r="T84" s="110">
        <f>ABS!T84/SUM(ABS!T$84:T$88)</f>
        <v>0.66666666666666663</v>
      </c>
      <c r="U84" s="110">
        <f>ABS!U84/SUM(ABS!U$84:U$88)</f>
        <v>0.625</v>
      </c>
      <c r="V84" s="65">
        <f>ABS!V84/SUM(ABS!V$84:V$88)</f>
        <v>0.75</v>
      </c>
      <c r="W84" s="65">
        <f>ABS!W84/SUM(ABS!W$84:W$88)</f>
        <v>0.6</v>
      </c>
      <c r="X84" s="65">
        <f>ABS!X84/SUM(ABS!X$84:X$88)</f>
        <v>0.33333333333333331</v>
      </c>
      <c r="Y84" s="65">
        <f>ABS!Y84/SUM(ABS!Y$84:Y$88)</f>
        <v>0.45</v>
      </c>
      <c r="Z84" s="65">
        <f>ABS!Z84/SUM(ABS!Z$84:Z$88)</f>
        <v>0.23809523809523808</v>
      </c>
      <c r="AA84" s="65">
        <f>ABS!AA84/SUM(ABS!AA$84:AA$88)</f>
        <v>0.2857142857142857</v>
      </c>
      <c r="AB84" s="65">
        <f>ABS!AB84/SUM(ABS!AB$84:AB$88)</f>
        <v>0</v>
      </c>
      <c r="AC84" s="65">
        <f>ABS!AC84/SUM(ABS!AC$84:AC$88)</f>
        <v>0.1875</v>
      </c>
      <c r="AD84" s="65">
        <f>ABS!AD84/SUM(ABS!AD$84:AD$88)</f>
        <v>0.27272727272727271</v>
      </c>
      <c r="AE84" s="65">
        <f>ABS!AE84/SUM(ABS!AE$84:AE$88)</f>
        <v>0.16666666666666666</v>
      </c>
      <c r="AF84" s="65">
        <f>ABS!AF84/SUM(ABS!AF$84:AF$88)</f>
        <v>0.16666666666666666</v>
      </c>
      <c r="AG84" s="65">
        <f>ABS!AG84/SUM(ABS!AG$84:AG$88)</f>
        <v>0.53846153846153844</v>
      </c>
      <c r="AH84" s="65">
        <f>ABS!AH84/SUM(ABS!AH$84:AH$88)</f>
        <v>0.77647058823529413</v>
      </c>
      <c r="AI84" s="65">
        <f>ABS!AI84/SUM(ABS!AI$84:AI$88)</f>
        <v>0.8</v>
      </c>
      <c r="AJ84" s="65">
        <f>ABS!AJ84/SUM(ABS!AJ$84:AJ$88)</f>
        <v>0.88888888888888884</v>
      </c>
      <c r="AK84" s="65">
        <f>ABS!AK84/SUM(ABS!AK$84:AK$88)</f>
        <v>0.6</v>
      </c>
      <c r="AL84" s="65">
        <f>ABS!AL84/SUM(ABS!AL$84:AL$88)</f>
        <v>1</v>
      </c>
      <c r="AM84" s="65">
        <f>ABS!AM84/SUM(ABS!AM$84:AM$88)</f>
        <v>0</v>
      </c>
      <c r="AN84" s="65">
        <f>ABS!AN84/SUM(ABS!AN$84:AN$88)</f>
        <v>1</v>
      </c>
      <c r="AO84" s="65">
        <f>ABS!AO84/SUM(ABS!AO$84:AO$88)</f>
        <v>1</v>
      </c>
      <c r="AP84" s="65">
        <v>0</v>
      </c>
      <c r="AQ84" s="65">
        <v>0</v>
      </c>
      <c r="AR84" s="65">
        <f>ABS!AR84/SUM(ABS!AR$84:AR$88)</f>
        <v>0</v>
      </c>
      <c r="AS84" s="65">
        <f>ABS!AS84/SUM(ABS!AS$84:AS$88)</f>
        <v>0</v>
      </c>
      <c r="AT84" s="65">
        <v>0</v>
      </c>
    </row>
    <row r="85" spans="1:46" ht="15.75" thickBot="1">
      <c r="A85" s="138"/>
      <c r="B85" s="246"/>
      <c r="C85" s="33" t="s">
        <v>26</v>
      </c>
      <c r="D85" s="33"/>
      <c r="E85" s="7"/>
      <c r="F85" s="65">
        <f>ABS!F85/SUM(ABS!F$84:F$88)</f>
        <v>0.25</v>
      </c>
      <c r="G85" s="65">
        <f>ABS!G85/SUM(ABS!G$84:G$88)</f>
        <v>0.11320754716981132</v>
      </c>
      <c r="H85" s="65">
        <f>ABS!H85/SUM(ABS!H$84:H$88)</f>
        <v>6.8493150684931503E-2</v>
      </c>
      <c r="I85" s="65">
        <f>ABS!I85/SUM(ABS!I$84:I$88)</f>
        <v>0.12280701754385964</v>
      </c>
      <c r="J85" s="65">
        <f>ABS!J85/SUM(ABS!J$84:J$88)</f>
        <v>0.12244897959183673</v>
      </c>
      <c r="K85" s="65">
        <f>ABS!K85/SUM(ABS!K$84:K$88)</f>
        <v>0.12440191387559808</v>
      </c>
      <c r="L85" s="65">
        <f>ABS!L85/SUM(ABS!L$84:L$88)</f>
        <v>0.11764705882352941</v>
      </c>
      <c r="M85" s="65">
        <f>ABS!M85/SUM(ABS!M$84:M$88)</f>
        <v>0.2</v>
      </c>
      <c r="N85" s="65">
        <f>ABS!N85/SUM(ABS!N$84:N$88)</f>
        <v>7.1428571428571425E-2</v>
      </c>
      <c r="O85" s="65">
        <f>ABS!O85/SUM(ABS!O$84:O$88)</f>
        <v>4.3478260869565216E-2</v>
      </c>
      <c r="P85" s="65">
        <f>ABS!P85/SUM(ABS!P$84:P$88)</f>
        <v>9.5238095238095233E-2</v>
      </c>
      <c r="Q85" s="65">
        <f>ABS!Q85/SUM(ABS!Q$84:Q$88)</f>
        <v>7.1895424836601302E-2</v>
      </c>
      <c r="R85" s="65">
        <f>ABS!R85/SUM(ABS!R$84:R$88)</f>
        <v>0.12745098039215685</v>
      </c>
      <c r="S85" s="65">
        <f>ABS!S85/SUM(ABS!S$84:S$88)</f>
        <v>0.19444444444444445</v>
      </c>
      <c r="T85" s="65">
        <f>ABS!T85/SUM(ABS!T$84:T$88)</f>
        <v>0.14814814814814814</v>
      </c>
      <c r="U85" s="65">
        <f>ABS!U85/SUM(ABS!U$84:U$88)</f>
        <v>0.125</v>
      </c>
      <c r="V85" s="65">
        <f>ABS!V85/SUM(ABS!V$84:V$88)</f>
        <v>8.3333333333333329E-2</v>
      </c>
      <c r="W85" s="65">
        <f>ABS!W85/SUM(ABS!W$84:W$88)</f>
        <v>0.12</v>
      </c>
      <c r="X85" s="65">
        <f>ABS!X85/SUM(ABS!X$84:X$88)</f>
        <v>0.25</v>
      </c>
      <c r="Y85" s="65">
        <f>ABS!Y85/SUM(ABS!Y$84:Y$88)</f>
        <v>0.1</v>
      </c>
      <c r="Z85" s="65">
        <f>ABS!Z85/SUM(ABS!Z$84:Z$88)</f>
        <v>9.5238095238095233E-2</v>
      </c>
      <c r="AA85" s="65">
        <f>ABS!AA85/SUM(ABS!AA$84:AA$88)</f>
        <v>4.7619047619047616E-2</v>
      </c>
      <c r="AB85" s="65">
        <f>ABS!AB85/SUM(ABS!AB$84:AB$88)</f>
        <v>0</v>
      </c>
      <c r="AC85" s="65">
        <f>ABS!AC85/SUM(ABS!AC$84:AC$88)</f>
        <v>6.25E-2</v>
      </c>
      <c r="AD85" s="65">
        <f>ABS!AD85/SUM(ABS!AD$84:AD$88)</f>
        <v>0</v>
      </c>
      <c r="AE85" s="65">
        <f>ABS!AE85/SUM(ABS!AE$84:AE$88)</f>
        <v>0.1111111111111111</v>
      </c>
      <c r="AF85" s="65">
        <f>ABS!AF85/SUM(ABS!AF$84:AF$88)</f>
        <v>0.16666666666666666</v>
      </c>
      <c r="AG85" s="65">
        <f>ABS!AG85/SUM(ABS!AG$84:AG$88)</f>
        <v>0.23076923076923078</v>
      </c>
      <c r="AH85" s="65">
        <f>ABS!AH85/SUM(ABS!AH$84:AH$88)</f>
        <v>9.4117647058823528E-2</v>
      </c>
      <c r="AI85" s="65">
        <f>ABS!AI85/SUM(ABS!AI$84:AI$88)</f>
        <v>0.2</v>
      </c>
      <c r="AJ85" s="65">
        <f>ABS!AJ85/SUM(ABS!AJ$84:AJ$88)</f>
        <v>0.1111111111111111</v>
      </c>
      <c r="AK85" s="65">
        <f>ABS!AK85/SUM(ABS!AK$84:AK$88)</f>
        <v>0.2</v>
      </c>
      <c r="AL85" s="65">
        <f>ABS!AL85/SUM(ABS!AL$84:AL$88)</f>
        <v>0</v>
      </c>
      <c r="AM85" s="65">
        <f>ABS!AM85/SUM(ABS!AM$84:AM$88)</f>
        <v>0</v>
      </c>
      <c r="AN85" s="65">
        <f>ABS!AN85/SUM(ABS!AN$84:AN$88)</f>
        <v>0</v>
      </c>
      <c r="AO85" s="65">
        <f>ABS!AO85/SUM(ABS!AO$84:AO$88)</f>
        <v>0</v>
      </c>
      <c r="AP85" s="65">
        <v>0</v>
      </c>
      <c r="AQ85" s="65">
        <v>0</v>
      </c>
      <c r="AR85" s="65">
        <f>ABS!AR85/SUM(ABS!AR$84:AR$88)</f>
        <v>0</v>
      </c>
      <c r="AS85" s="65">
        <f>ABS!AS85/SUM(ABS!AS$84:AS$88)</f>
        <v>1</v>
      </c>
      <c r="AT85" s="65">
        <v>0</v>
      </c>
    </row>
    <row r="86" spans="1:46" ht="15.75" thickBot="1">
      <c r="A86" s="138"/>
      <c r="B86" s="246"/>
      <c r="C86" s="33" t="s">
        <v>27</v>
      </c>
      <c r="D86" s="33"/>
      <c r="E86" s="7"/>
      <c r="F86" s="65">
        <f>ABS!F86/SUM(ABS!F$84:F$88)</f>
        <v>0</v>
      </c>
      <c r="G86" s="65">
        <f>ABS!G86/SUM(ABS!G$84:G$88)</f>
        <v>0.11320754716981132</v>
      </c>
      <c r="H86" s="65">
        <f>ABS!H86/SUM(ABS!H$84:H$88)</f>
        <v>6.8493150684931503E-2</v>
      </c>
      <c r="I86" s="65">
        <f>ABS!I86/SUM(ABS!I$84:I$88)</f>
        <v>7.0175438596491224E-2</v>
      </c>
      <c r="J86" s="65">
        <f>ABS!J86/SUM(ABS!J$84:J$88)</f>
        <v>0.10204081632653061</v>
      </c>
      <c r="K86" s="65">
        <f>ABS!K86/SUM(ABS!K$84:K$88)</f>
        <v>8.6124401913875603E-2</v>
      </c>
      <c r="L86" s="65">
        <f>ABS!L86/SUM(ABS!L$84:L$88)</f>
        <v>5.8823529411764705E-2</v>
      </c>
      <c r="M86" s="65">
        <f>ABS!M86/SUM(ABS!M$84:M$88)</f>
        <v>0.1</v>
      </c>
      <c r="N86" s="65">
        <f>ABS!N86/SUM(ABS!N$84:N$88)</f>
        <v>7.1428571428571425E-2</v>
      </c>
      <c r="O86" s="65">
        <f>ABS!O86/SUM(ABS!O$84:O$88)</f>
        <v>0.13043478260869565</v>
      </c>
      <c r="P86" s="65">
        <f>ABS!P86/SUM(ABS!P$84:P$88)</f>
        <v>9.5238095238095233E-2</v>
      </c>
      <c r="Q86" s="65">
        <f>ABS!Q86/SUM(ABS!Q$84:Q$88)</f>
        <v>8.4967320261437912E-2</v>
      </c>
      <c r="R86" s="65">
        <f>ABS!R86/SUM(ABS!R$84:R$88)</f>
        <v>9.8039215686274508E-2</v>
      </c>
      <c r="S86" s="65">
        <f>ABS!S86/SUM(ABS!S$84:S$88)</f>
        <v>0.1111111111111111</v>
      </c>
      <c r="T86" s="65">
        <f>ABS!T86/SUM(ABS!T$84:T$88)</f>
        <v>7.407407407407407E-2</v>
      </c>
      <c r="U86" s="65">
        <f>ABS!U86/SUM(ABS!U$84:U$88)</f>
        <v>6.25E-2</v>
      </c>
      <c r="V86" s="65">
        <f>ABS!V86/SUM(ABS!V$84:V$88)</f>
        <v>0</v>
      </c>
      <c r="W86" s="65">
        <f>ABS!W86/SUM(ABS!W$84:W$88)</f>
        <v>0.08</v>
      </c>
      <c r="X86" s="65">
        <f>ABS!X86/SUM(ABS!X$84:X$88)</f>
        <v>8.3333333333333329E-2</v>
      </c>
      <c r="Y86" s="65">
        <f>ABS!Y86/SUM(ABS!Y$84:Y$88)</f>
        <v>0.2</v>
      </c>
      <c r="Z86" s="65">
        <f>ABS!Z86/SUM(ABS!Z$84:Z$88)</f>
        <v>9.5238095238095233E-2</v>
      </c>
      <c r="AA86" s="65">
        <f>ABS!AA86/SUM(ABS!AA$84:AA$88)</f>
        <v>4.7619047619047616E-2</v>
      </c>
      <c r="AB86" s="65">
        <f>ABS!AB86/SUM(ABS!AB$84:AB$88)</f>
        <v>0.375</v>
      </c>
      <c r="AC86" s="65">
        <f>ABS!AC86/SUM(ABS!AC$84:AC$88)</f>
        <v>6.25E-2</v>
      </c>
      <c r="AD86" s="65">
        <f>ABS!AD86/SUM(ABS!AD$84:AD$88)</f>
        <v>0.27272727272727271</v>
      </c>
      <c r="AE86" s="65">
        <f>ABS!AE86/SUM(ABS!AE$84:AE$88)</f>
        <v>5.5555555555555552E-2</v>
      </c>
      <c r="AF86" s="65">
        <f>ABS!AF86/SUM(ABS!AF$84:AF$88)</f>
        <v>0</v>
      </c>
      <c r="AG86" s="65">
        <f>ABS!AG86/SUM(ABS!AG$84:AG$88)</f>
        <v>0</v>
      </c>
      <c r="AH86" s="65">
        <f>ABS!AH86/SUM(ABS!AH$84:AH$88)</f>
        <v>5.8823529411764705E-2</v>
      </c>
      <c r="AI86" s="65">
        <f>ABS!AI86/SUM(ABS!AI$84:AI$88)</f>
        <v>0</v>
      </c>
      <c r="AJ86" s="65">
        <f>ABS!AJ86/SUM(ABS!AJ$84:AJ$88)</f>
        <v>0</v>
      </c>
      <c r="AK86" s="65">
        <f>ABS!AK86/SUM(ABS!AK$84:AK$88)</f>
        <v>0.2</v>
      </c>
      <c r="AL86" s="65">
        <f>ABS!AL86/SUM(ABS!AL$84:AL$88)</f>
        <v>0</v>
      </c>
      <c r="AM86" s="65">
        <f>ABS!AM86/SUM(ABS!AM$84:AM$88)</f>
        <v>0</v>
      </c>
      <c r="AN86" s="65">
        <f>ABS!AN86/SUM(ABS!AN$84:AN$88)</f>
        <v>0</v>
      </c>
      <c r="AO86" s="65">
        <f>ABS!AO86/SUM(ABS!AO$84:AO$88)</f>
        <v>0</v>
      </c>
      <c r="AP86" s="65">
        <v>0</v>
      </c>
      <c r="AQ86" s="65">
        <v>0</v>
      </c>
      <c r="AR86" s="65">
        <f>ABS!AR86/SUM(ABS!AR$84:AR$88)</f>
        <v>0</v>
      </c>
      <c r="AS86" s="65">
        <f>ABS!AS86/SUM(ABS!AS$84:AS$88)</f>
        <v>0</v>
      </c>
      <c r="AT86" s="65">
        <v>0</v>
      </c>
    </row>
    <row r="87" spans="1:46" ht="15.75" thickBot="1">
      <c r="A87" s="138"/>
      <c r="B87" s="246"/>
      <c r="C87" s="33" t="s">
        <v>28</v>
      </c>
      <c r="D87" s="33"/>
      <c r="E87" s="7"/>
      <c r="F87" s="65">
        <f>ABS!F87/SUM(ABS!F$84:F$88)</f>
        <v>0</v>
      </c>
      <c r="G87" s="65">
        <f>ABS!G87/SUM(ABS!G$84:G$88)</f>
        <v>0.11320754716981132</v>
      </c>
      <c r="H87" s="65">
        <f>ABS!H87/SUM(ABS!H$84:H$88)</f>
        <v>0.1095890410958904</v>
      </c>
      <c r="I87" s="65">
        <f>ABS!I87/SUM(ABS!I$84:I$88)</f>
        <v>0.15789473684210525</v>
      </c>
      <c r="J87" s="65">
        <f>ABS!J87/SUM(ABS!J$84:J$88)</f>
        <v>6.8027210884353748E-2</v>
      </c>
      <c r="K87" s="65">
        <f>ABS!K87/SUM(ABS!K$84:K$88)</f>
        <v>0.11004784688995216</v>
      </c>
      <c r="L87" s="65">
        <f>ABS!L87/SUM(ABS!L$84:L$88)</f>
        <v>2.9411764705882353E-2</v>
      </c>
      <c r="M87" s="65">
        <f>ABS!M87/SUM(ABS!M$84:M$88)</f>
        <v>0</v>
      </c>
      <c r="N87" s="65">
        <f>ABS!N87/SUM(ABS!N$84:N$88)</f>
        <v>7.1428571428571425E-2</v>
      </c>
      <c r="O87" s="65">
        <f>ABS!O87/SUM(ABS!O$84:O$88)</f>
        <v>0.10869565217391304</v>
      </c>
      <c r="P87" s="65">
        <f>ABS!P87/SUM(ABS!P$84:P$88)</f>
        <v>0.14285714285714285</v>
      </c>
      <c r="Q87" s="65">
        <f>ABS!Q87/SUM(ABS!Q$84:Q$88)</f>
        <v>0.13725490196078433</v>
      </c>
      <c r="R87" s="65">
        <f>ABS!R87/SUM(ABS!R$84:R$88)</f>
        <v>6.8627450980392163E-2</v>
      </c>
      <c r="S87" s="65">
        <f>ABS!S87/SUM(ABS!S$84:S$88)</f>
        <v>0.1111111111111111</v>
      </c>
      <c r="T87" s="65">
        <f>ABS!T87/SUM(ABS!T$84:T$88)</f>
        <v>3.7037037037037035E-2</v>
      </c>
      <c r="U87" s="65">
        <f>ABS!U87/SUM(ABS!U$84:U$88)</f>
        <v>0</v>
      </c>
      <c r="V87" s="65">
        <f>ABS!V87/SUM(ABS!V$84:V$88)</f>
        <v>8.3333333333333329E-2</v>
      </c>
      <c r="W87" s="65">
        <f>ABS!W87/SUM(ABS!W$84:W$88)</f>
        <v>0.12</v>
      </c>
      <c r="X87" s="65">
        <f>ABS!X87/SUM(ABS!X$84:X$88)</f>
        <v>0.16666666666666666</v>
      </c>
      <c r="Y87" s="65">
        <f>ABS!Y87/SUM(ABS!Y$84:Y$88)</f>
        <v>0.17499999999999999</v>
      </c>
      <c r="Z87" s="65">
        <f>ABS!Z87/SUM(ABS!Z$84:Z$88)</f>
        <v>0.23809523809523808</v>
      </c>
      <c r="AA87" s="65">
        <f>ABS!AA87/SUM(ABS!AA$84:AA$88)</f>
        <v>4.7619047619047616E-2</v>
      </c>
      <c r="AB87" s="65">
        <f>ABS!AB87/SUM(ABS!AB$84:AB$88)</f>
        <v>0.25</v>
      </c>
      <c r="AC87" s="65">
        <f>ABS!AC87/SUM(ABS!AC$84:AC$88)</f>
        <v>0.25</v>
      </c>
      <c r="AD87" s="65">
        <f>ABS!AD87/SUM(ABS!AD$84:AD$88)</f>
        <v>0</v>
      </c>
      <c r="AE87" s="65">
        <f>ABS!AE87/SUM(ABS!AE$84:AE$88)</f>
        <v>0.16666666666666666</v>
      </c>
      <c r="AF87" s="65">
        <f>ABS!AF87/SUM(ABS!AF$84:AF$88)</f>
        <v>0</v>
      </c>
      <c r="AG87" s="65">
        <f>ABS!AG87/SUM(ABS!AG$84:AG$88)</f>
        <v>7.6923076923076927E-2</v>
      </c>
      <c r="AH87" s="65">
        <f>ABS!AH87/SUM(ABS!AH$84:AH$88)</f>
        <v>3.5294117647058823E-2</v>
      </c>
      <c r="AI87" s="65">
        <f>ABS!AI87/SUM(ABS!AI$84:AI$88)</f>
        <v>0</v>
      </c>
      <c r="AJ87" s="65">
        <f>ABS!AJ87/SUM(ABS!AJ$84:AJ$88)</f>
        <v>0</v>
      </c>
      <c r="AK87" s="65">
        <f>ABS!AK87/SUM(ABS!AK$84:AK$88)</f>
        <v>0</v>
      </c>
      <c r="AL87" s="65">
        <f>ABS!AL87/SUM(ABS!AL$84:AL$88)</f>
        <v>0</v>
      </c>
      <c r="AM87" s="65">
        <f>ABS!AM87/SUM(ABS!AM$84:AM$88)</f>
        <v>0</v>
      </c>
      <c r="AN87" s="65">
        <f>ABS!AN87/SUM(ABS!AN$84:AN$88)</f>
        <v>0</v>
      </c>
      <c r="AO87" s="65">
        <f>ABS!AO87/SUM(ABS!AO$84:AO$88)</f>
        <v>0</v>
      </c>
      <c r="AP87" s="65">
        <v>0</v>
      </c>
      <c r="AQ87" s="65">
        <v>0</v>
      </c>
      <c r="AR87" s="65">
        <f>ABS!AR87/SUM(ABS!AR$84:AR$88)</f>
        <v>0</v>
      </c>
      <c r="AS87" s="65">
        <f>ABS!AS87/SUM(ABS!AS$84:AS$88)</f>
        <v>0</v>
      </c>
      <c r="AT87" s="65">
        <v>0</v>
      </c>
    </row>
    <row r="88" spans="1:46" ht="15.75" customHeight="1" thickBot="1">
      <c r="A88" s="138"/>
      <c r="B88" s="247"/>
      <c r="C88" s="5" t="s">
        <v>29</v>
      </c>
      <c r="D88" s="5"/>
      <c r="E88" s="7"/>
      <c r="F88" s="65">
        <f>ABS!F88/SUM(ABS!F$84:F$88)</f>
        <v>0.25</v>
      </c>
      <c r="G88" s="65">
        <f>ABS!G88/SUM(ABS!G$84:G$88)</f>
        <v>0.20754716981132076</v>
      </c>
      <c r="H88" s="65">
        <f>ABS!H88/SUM(ABS!H$84:H$88)</f>
        <v>0.24657534246575341</v>
      </c>
      <c r="I88" s="65">
        <f>ABS!I88/SUM(ABS!I$84:I$88)</f>
        <v>0.24561403508771928</v>
      </c>
      <c r="J88" s="65">
        <f>ABS!J88/SUM(ABS!J$84:J$88)</f>
        <v>0.14285714285714285</v>
      </c>
      <c r="K88" s="65">
        <f>ABS!K88/SUM(ABS!K$84:K$88)</f>
        <v>0.22009569377990432</v>
      </c>
      <c r="L88" s="65">
        <f>ABS!L88/SUM(ABS!L$84:L$88)</f>
        <v>0.14705882352941177</v>
      </c>
      <c r="M88" s="65">
        <f>ABS!M88/SUM(ABS!M$84:M$88)</f>
        <v>0.2</v>
      </c>
      <c r="N88" s="65">
        <f>ABS!N88/SUM(ABS!N$84:N$88)</f>
        <v>0.14285714285714285</v>
      </c>
      <c r="O88" s="65">
        <f>ABS!O88/SUM(ABS!O$84:O$88)</f>
        <v>0.17391304347826086</v>
      </c>
      <c r="P88" s="65">
        <f>ABS!P88/SUM(ABS!P$84:P$88)</f>
        <v>9.5238095238095233E-2</v>
      </c>
      <c r="Q88" s="65">
        <f>ABS!Q88/SUM(ABS!Q$84:Q$88)</f>
        <v>0.23529411764705882</v>
      </c>
      <c r="R88" s="65">
        <f>ABS!R88/SUM(ABS!R$84:R$88)</f>
        <v>0.18627450980392157</v>
      </c>
      <c r="S88" s="65">
        <f>ABS!S88/SUM(ABS!S$84:S$88)</f>
        <v>0.1388888888888889</v>
      </c>
      <c r="T88" s="65">
        <f>ABS!T88/SUM(ABS!T$84:T$88)</f>
        <v>7.407407407407407E-2</v>
      </c>
      <c r="U88" s="65">
        <f>ABS!U88/SUM(ABS!U$84:U$88)</f>
        <v>0.1875</v>
      </c>
      <c r="V88" s="65">
        <f>ABS!V88/SUM(ABS!V$84:V$88)</f>
        <v>8.3333333333333329E-2</v>
      </c>
      <c r="W88" s="65">
        <f>ABS!W88/SUM(ABS!W$84:W$88)</f>
        <v>0.08</v>
      </c>
      <c r="X88" s="65">
        <f>ABS!X88/SUM(ABS!X$84:X$88)</f>
        <v>0.16666666666666666</v>
      </c>
      <c r="Y88" s="65">
        <f>ABS!Y88/SUM(ABS!Y$84:Y$88)</f>
        <v>7.4999999999999997E-2</v>
      </c>
      <c r="Z88" s="65">
        <f>ABS!Z88/SUM(ABS!Z$84:Z$88)</f>
        <v>0.33333333333333331</v>
      </c>
      <c r="AA88" s="65">
        <f>ABS!AA88/SUM(ABS!AA$84:AA$88)</f>
        <v>0.5714285714285714</v>
      </c>
      <c r="AB88" s="65">
        <f>ABS!AB88/SUM(ABS!AB$84:AB$88)</f>
        <v>0.375</v>
      </c>
      <c r="AC88" s="65">
        <f>ABS!AC88/SUM(ABS!AC$84:AC$88)</f>
        <v>0.4375</v>
      </c>
      <c r="AD88" s="65">
        <f>ABS!AD88/SUM(ABS!AD$84:AD$88)</f>
        <v>0.45454545454545453</v>
      </c>
      <c r="AE88" s="65">
        <f>ABS!AE88/SUM(ABS!AE$84:AE$88)</f>
        <v>0.5</v>
      </c>
      <c r="AF88" s="65">
        <f>ABS!AF88/SUM(ABS!AF$84:AF$88)</f>
        <v>0.66666666666666663</v>
      </c>
      <c r="AG88" s="65">
        <f>ABS!AG88/SUM(ABS!AG$84:AG$88)</f>
        <v>0.15384615384615385</v>
      </c>
      <c r="AH88" s="65">
        <f>ABS!AH88/SUM(ABS!AH$84:AH$88)</f>
        <v>3.5294117647058823E-2</v>
      </c>
      <c r="AI88" s="65">
        <f>ABS!AI88/SUM(ABS!AI$84:AI$88)</f>
        <v>0</v>
      </c>
      <c r="AJ88" s="65">
        <f>ABS!AJ88/SUM(ABS!AJ$84:AJ$88)</f>
        <v>0</v>
      </c>
      <c r="AK88" s="65">
        <f>ABS!AK88/SUM(ABS!AK$84:AK$88)</f>
        <v>0</v>
      </c>
      <c r="AL88" s="65">
        <f>ABS!AL88/SUM(ABS!AL$84:AL$88)</f>
        <v>0</v>
      </c>
      <c r="AM88" s="65">
        <f>ABS!AM88/SUM(ABS!AM$84:AM$88)</f>
        <v>1</v>
      </c>
      <c r="AN88" s="65">
        <f>ABS!AN88/SUM(ABS!AN$84:AN$88)</f>
        <v>0</v>
      </c>
      <c r="AO88" s="65">
        <f>ABS!AO88/SUM(ABS!AO$84:AO$88)</f>
        <v>0</v>
      </c>
      <c r="AP88" s="65">
        <v>0</v>
      </c>
      <c r="AQ88" s="65">
        <v>0</v>
      </c>
      <c r="AR88" s="65">
        <f>ABS!AR88/SUM(ABS!AR$84:AR$88)</f>
        <v>1</v>
      </c>
      <c r="AS88" s="65">
        <f>ABS!AS88/SUM(ABS!AS$84:AS$88)</f>
        <v>0</v>
      </c>
      <c r="AT88" s="65">
        <v>0</v>
      </c>
    </row>
    <row r="89" spans="1:46" ht="15.75" thickBot="1">
      <c r="A89" s="138"/>
      <c r="B89" s="218" t="s">
        <v>113</v>
      </c>
      <c r="C89" s="4" t="s">
        <v>25</v>
      </c>
      <c r="D89" s="4"/>
      <c r="E89" s="7"/>
      <c r="F89" s="102">
        <f>ABS!F89/SUM(ABS!F$89:F$93)</f>
        <v>0.5</v>
      </c>
      <c r="G89" s="102">
        <f>ABS!G89/SUM(ABS!G$89:G$93)</f>
        <v>0.54716981132075471</v>
      </c>
      <c r="H89" s="102">
        <f>ABS!H89/SUM(ABS!H$89:H$93)</f>
        <v>0.52054794520547942</v>
      </c>
      <c r="I89" s="102">
        <f>ABS!I89/SUM(ABS!I$89:I$93)</f>
        <v>0.35087719298245612</v>
      </c>
      <c r="J89" s="102">
        <f>ABS!J89/SUM(ABS!J$89:J$93)</f>
        <v>0.5714285714285714</v>
      </c>
      <c r="K89" s="102">
        <f>ABS!K89/SUM(ABS!K$89:K$93)</f>
        <v>0.49760765550239233</v>
      </c>
      <c r="L89" s="102">
        <f>ABS!L89/SUM(ABS!L$89:L$93)</f>
        <v>0.61764705882352944</v>
      </c>
      <c r="M89" s="102">
        <f>ABS!M89/SUM(ABS!M$89:M$93)</f>
        <v>0.5</v>
      </c>
      <c r="N89" s="102">
        <f>ABS!N89/SUM(ABS!N$89:N$93)</f>
        <v>0.6428571428571429</v>
      </c>
      <c r="O89" s="102">
        <f>ABS!O89/SUM(ABS!O$89:O$93)</f>
        <v>0.47826086956521741</v>
      </c>
      <c r="P89" s="102">
        <f>ABS!P89/SUM(ABS!P$89:P$93)</f>
        <v>0.5714285714285714</v>
      </c>
      <c r="Q89" s="102">
        <f>ABS!Q89/SUM(ABS!Q$89:Q$93)</f>
        <v>0.49019607843137253</v>
      </c>
      <c r="R89" s="102">
        <f>ABS!R89/SUM(ABS!R$89:R$93)</f>
        <v>0.5490196078431373</v>
      </c>
      <c r="S89" s="102">
        <f>ABS!S89/SUM(ABS!S$89:S$93)</f>
        <v>0.41666666666666669</v>
      </c>
      <c r="T89" s="102">
        <f>ABS!T89/SUM(ABS!T$89:T$93)</f>
        <v>0.55555555555555558</v>
      </c>
      <c r="U89" s="102">
        <f>ABS!U89/SUM(ABS!U$89:U$93)</f>
        <v>0.75</v>
      </c>
      <c r="V89" s="65">
        <f>ABS!V89/SUM(ABS!V$89:V$93)</f>
        <v>0.75</v>
      </c>
      <c r="W89" s="65">
        <f>ABS!W89/SUM(ABS!W$89:W$93)</f>
        <v>0.52</v>
      </c>
      <c r="X89" s="65">
        <f>ABS!X89/SUM(ABS!X$89:X$93)</f>
        <v>0.375</v>
      </c>
      <c r="Y89" s="65">
        <f>ABS!Y89/SUM(ABS!Y$89:Y$93)</f>
        <v>0.42499999999999999</v>
      </c>
      <c r="Z89" s="65">
        <f>ABS!Z89/SUM(ABS!Z$89:Z$93)</f>
        <v>0.2857142857142857</v>
      </c>
      <c r="AA89" s="65">
        <f>ABS!AA89/SUM(ABS!AA$89:AA$93)</f>
        <v>0.2857142857142857</v>
      </c>
      <c r="AB89" s="65">
        <f>ABS!AB89/SUM(ABS!AB$89:AB$93)</f>
        <v>0</v>
      </c>
      <c r="AC89" s="65">
        <f>ABS!AC89/SUM(ABS!AC$89:AC$93)</f>
        <v>0.25</v>
      </c>
      <c r="AD89" s="65">
        <f>ABS!AD89/SUM(ABS!AD$89:AD$93)</f>
        <v>0.36363636363636365</v>
      </c>
      <c r="AE89" s="65">
        <f>ABS!AE89/SUM(ABS!AE$89:AE$93)</f>
        <v>0.1111111111111111</v>
      </c>
      <c r="AF89" s="65">
        <f>ABS!AF89/SUM(ABS!AF$89:AF$93)</f>
        <v>0.16666666666666666</v>
      </c>
      <c r="AG89" s="65">
        <f>ABS!AG89/SUM(ABS!AG$89:AG$93)</f>
        <v>0.53846153846153844</v>
      </c>
      <c r="AH89" s="65">
        <f>ABS!AH89/SUM(ABS!AH$89:AH$93)</f>
        <v>0.82352941176470584</v>
      </c>
      <c r="AI89" s="65">
        <f>ABS!AI89/SUM(ABS!AI$89:AI$93)</f>
        <v>0.8</v>
      </c>
      <c r="AJ89" s="65">
        <f>ABS!AJ89/SUM(ABS!AJ$89:AJ$93)</f>
        <v>0.88888888888888884</v>
      </c>
      <c r="AK89" s="65">
        <f>ABS!AK89/SUM(ABS!AK$89:AK$93)</f>
        <v>0.7</v>
      </c>
      <c r="AL89" s="65">
        <f>ABS!AL89/SUM(ABS!AL$89:AL$93)</f>
        <v>1</v>
      </c>
      <c r="AM89" s="65">
        <f>ABS!AM89/SUM(ABS!AM$89:AM$93)</f>
        <v>0</v>
      </c>
      <c r="AN89" s="65">
        <f>ABS!AN89/SUM(ABS!AN$89:AN$93)</f>
        <v>1</v>
      </c>
      <c r="AO89" s="65">
        <f>ABS!AO89/SUM(ABS!AO$89:AO$93)</f>
        <v>0.5</v>
      </c>
      <c r="AP89" s="65">
        <v>0</v>
      </c>
      <c r="AQ89" s="65">
        <v>0</v>
      </c>
      <c r="AR89" s="65">
        <f>ABS!AR89/SUM(ABS!AR$89:AR$93)</f>
        <v>0</v>
      </c>
      <c r="AS89" s="65">
        <f>ABS!AS89/SUM(ABS!AS$89:AS$93)</f>
        <v>1</v>
      </c>
      <c r="AT89" s="65">
        <v>0</v>
      </c>
    </row>
    <row r="90" spans="1:46" ht="15.75" thickBot="1">
      <c r="A90" s="138"/>
      <c r="B90" s="219"/>
      <c r="C90" s="33" t="s">
        <v>26</v>
      </c>
      <c r="D90" s="33"/>
      <c r="E90" s="7"/>
      <c r="F90" s="65">
        <f>ABS!F90/SUM(ABS!F$89:F$93)</f>
        <v>0.25</v>
      </c>
      <c r="G90" s="65">
        <f>ABS!G90/SUM(ABS!G$89:G$93)</f>
        <v>0.11320754716981132</v>
      </c>
      <c r="H90" s="65">
        <f>ABS!H90/SUM(ABS!H$89:H$93)</f>
        <v>5.4794520547945202E-2</v>
      </c>
      <c r="I90" s="65">
        <f>ABS!I90/SUM(ABS!I$89:I$93)</f>
        <v>0.21052631578947367</v>
      </c>
      <c r="J90" s="65">
        <f>ABS!J90/SUM(ABS!J$89:J$93)</f>
        <v>0.12925170068027211</v>
      </c>
      <c r="K90" s="65">
        <f>ABS!K90/SUM(ABS!K$89:K$93)</f>
        <v>0.11961722488038277</v>
      </c>
      <c r="L90" s="65">
        <f>ABS!L90/SUM(ABS!L$89:L$93)</f>
        <v>0.11764705882352941</v>
      </c>
      <c r="M90" s="65">
        <f>ABS!M90/SUM(ABS!M$89:M$93)</f>
        <v>0.3</v>
      </c>
      <c r="N90" s="65">
        <f>ABS!N90/SUM(ABS!N$89:N$93)</f>
        <v>7.1428571428571425E-2</v>
      </c>
      <c r="O90" s="65">
        <f>ABS!O90/SUM(ABS!O$89:O$93)</f>
        <v>0.10869565217391304</v>
      </c>
      <c r="P90" s="65">
        <f>ABS!P90/SUM(ABS!P$89:P$93)</f>
        <v>0.19047619047619047</v>
      </c>
      <c r="Q90" s="65">
        <f>ABS!Q90/SUM(ABS!Q$89:Q$93)</f>
        <v>9.8039215686274508E-2</v>
      </c>
      <c r="R90" s="65">
        <f>ABS!R90/SUM(ABS!R$89:R$93)</f>
        <v>0.12745098039215685</v>
      </c>
      <c r="S90" s="65">
        <f>ABS!S90/SUM(ABS!S$89:S$93)</f>
        <v>0.22222222222222221</v>
      </c>
      <c r="T90" s="65">
        <f>ABS!T90/SUM(ABS!T$89:T$93)</f>
        <v>0.18518518518518517</v>
      </c>
      <c r="U90" s="65">
        <f>ABS!U90/SUM(ABS!U$89:U$93)</f>
        <v>6.25E-2</v>
      </c>
      <c r="V90" s="65">
        <f>ABS!V90/SUM(ABS!V$89:V$93)</f>
        <v>8.3333333333333329E-2</v>
      </c>
      <c r="W90" s="65">
        <f>ABS!W90/SUM(ABS!W$89:W$93)</f>
        <v>0.24</v>
      </c>
      <c r="X90" s="65">
        <f>ABS!X90/SUM(ABS!X$89:X$93)</f>
        <v>0.25</v>
      </c>
      <c r="Y90" s="65">
        <f>ABS!Y90/SUM(ABS!Y$89:Y$93)</f>
        <v>0.125</v>
      </c>
      <c r="Z90" s="65">
        <f>ABS!Z90/SUM(ABS!Z$89:Z$93)</f>
        <v>0.19047619047619047</v>
      </c>
      <c r="AA90" s="65">
        <f>ABS!AA90/SUM(ABS!AA$89:AA$93)</f>
        <v>0</v>
      </c>
      <c r="AB90" s="65">
        <f>ABS!AB90/SUM(ABS!AB$89:AB$93)</f>
        <v>0</v>
      </c>
      <c r="AC90" s="65">
        <f>ABS!AC90/SUM(ABS!AC$89:AC$93)</f>
        <v>0</v>
      </c>
      <c r="AD90" s="65">
        <f>ABS!AD90/SUM(ABS!AD$89:AD$93)</f>
        <v>0</v>
      </c>
      <c r="AE90" s="65">
        <f>ABS!AE90/SUM(ABS!AE$89:AE$93)</f>
        <v>0.16666666666666666</v>
      </c>
      <c r="AF90" s="65">
        <f>ABS!AF90/SUM(ABS!AF$89:AF$93)</f>
        <v>0.16666666666666666</v>
      </c>
      <c r="AG90" s="65">
        <f>ABS!AG90/SUM(ABS!AG$89:AG$93)</f>
        <v>0.23076923076923078</v>
      </c>
      <c r="AH90" s="65">
        <f>ABS!AH90/SUM(ABS!AH$89:AH$93)</f>
        <v>0.10588235294117647</v>
      </c>
      <c r="AI90" s="65">
        <f>ABS!AI90/SUM(ABS!AI$89:AI$93)</f>
        <v>0.2</v>
      </c>
      <c r="AJ90" s="65">
        <f>ABS!AJ90/SUM(ABS!AJ$89:AJ$93)</f>
        <v>0.1111111111111111</v>
      </c>
      <c r="AK90" s="65">
        <f>ABS!AK90/SUM(ABS!AK$89:AK$93)</f>
        <v>0.2</v>
      </c>
      <c r="AL90" s="65">
        <f>ABS!AL90/SUM(ABS!AL$89:AL$93)</f>
        <v>0</v>
      </c>
      <c r="AM90" s="65">
        <f>ABS!AM90/SUM(ABS!AM$89:AM$93)</f>
        <v>0</v>
      </c>
      <c r="AN90" s="65">
        <f>ABS!AN90/SUM(ABS!AN$89:AN$93)</f>
        <v>0</v>
      </c>
      <c r="AO90" s="65">
        <f>ABS!AO90/SUM(ABS!AO$89:AO$93)</f>
        <v>0</v>
      </c>
      <c r="AP90" s="65">
        <v>0</v>
      </c>
      <c r="AQ90" s="65">
        <v>0</v>
      </c>
      <c r="AR90" s="65">
        <f>ABS!AR90/SUM(ABS!AR$89:AR$93)</f>
        <v>0</v>
      </c>
      <c r="AS90" s="65">
        <f>ABS!AS90/SUM(ABS!AS$89:AS$93)</f>
        <v>0</v>
      </c>
      <c r="AT90" s="65">
        <v>0</v>
      </c>
    </row>
    <row r="91" spans="1:46" ht="15.75" thickBot="1">
      <c r="A91" s="138"/>
      <c r="B91" s="219"/>
      <c r="C91" s="33" t="s">
        <v>27</v>
      </c>
      <c r="D91" s="33"/>
      <c r="E91" s="7"/>
      <c r="F91" s="65">
        <f>ABS!F91/SUM(ABS!F$89:F$93)</f>
        <v>0</v>
      </c>
      <c r="G91" s="65">
        <f>ABS!G91/SUM(ABS!G$89:G$93)</f>
        <v>3.7735849056603772E-2</v>
      </c>
      <c r="H91" s="65">
        <f>ABS!H91/SUM(ABS!H$89:H$93)</f>
        <v>0.1095890410958904</v>
      </c>
      <c r="I91" s="65">
        <f>ABS!I91/SUM(ABS!I$89:I$93)</f>
        <v>0.14035087719298245</v>
      </c>
      <c r="J91" s="65">
        <f>ABS!J91/SUM(ABS!J$89:J$93)</f>
        <v>0.11564625850340136</v>
      </c>
      <c r="K91" s="65">
        <f>ABS!K91/SUM(ABS!K$89:K$93)</f>
        <v>0.11483253588516747</v>
      </c>
      <c r="L91" s="65">
        <f>ABS!L91/SUM(ABS!L$89:L$93)</f>
        <v>5.8823529411764705E-2</v>
      </c>
      <c r="M91" s="65">
        <f>ABS!M91/SUM(ABS!M$89:M$93)</f>
        <v>0</v>
      </c>
      <c r="N91" s="65">
        <f>ABS!N91/SUM(ABS!N$89:N$93)</f>
        <v>7.1428571428571425E-2</v>
      </c>
      <c r="O91" s="65">
        <f>ABS!O91/SUM(ABS!O$89:O$93)</f>
        <v>0.15217391304347827</v>
      </c>
      <c r="P91" s="65">
        <f>ABS!P91/SUM(ABS!P$89:P$93)</f>
        <v>4.7619047619047616E-2</v>
      </c>
      <c r="Q91" s="65">
        <f>ABS!Q91/SUM(ABS!Q$89:Q$93)</f>
        <v>7.8431372549019607E-2</v>
      </c>
      <c r="R91" s="65">
        <f>ABS!R91/SUM(ABS!R$89:R$93)</f>
        <v>9.8039215686274508E-2</v>
      </c>
      <c r="S91" s="65">
        <f>ABS!S91/SUM(ABS!S$89:S$93)</f>
        <v>0.19444444444444445</v>
      </c>
      <c r="T91" s="65">
        <f>ABS!T91/SUM(ABS!T$89:T$93)</f>
        <v>0.18518518518518517</v>
      </c>
      <c r="U91" s="65">
        <f>ABS!U91/SUM(ABS!U$89:U$93)</f>
        <v>6.25E-2</v>
      </c>
      <c r="V91" s="65">
        <f>ABS!V91/SUM(ABS!V$89:V$93)</f>
        <v>8.3333333333333329E-2</v>
      </c>
      <c r="W91" s="65">
        <f>ABS!W91/SUM(ABS!W$89:W$93)</f>
        <v>0.12</v>
      </c>
      <c r="X91" s="65">
        <f>ABS!X91/SUM(ABS!X$89:X$93)</f>
        <v>0.25</v>
      </c>
      <c r="Y91" s="65">
        <f>ABS!Y91/SUM(ABS!Y$89:Y$93)</f>
        <v>0.2</v>
      </c>
      <c r="Z91" s="65">
        <f>ABS!Z91/SUM(ABS!Z$89:Z$93)</f>
        <v>0.14285714285714285</v>
      </c>
      <c r="AA91" s="65">
        <f>ABS!AA91/SUM(ABS!AA$89:AA$93)</f>
        <v>9.5238095238095233E-2</v>
      </c>
      <c r="AB91" s="65">
        <f>ABS!AB91/SUM(ABS!AB$89:AB$93)</f>
        <v>0.25</v>
      </c>
      <c r="AC91" s="65">
        <f>ABS!AC91/SUM(ABS!AC$89:AC$93)</f>
        <v>0.125</v>
      </c>
      <c r="AD91" s="65">
        <f>ABS!AD91/SUM(ABS!AD$89:AD$93)</f>
        <v>0.18181818181818182</v>
      </c>
      <c r="AE91" s="65">
        <f>ABS!AE91/SUM(ABS!AE$89:AE$93)</f>
        <v>0.1111111111111111</v>
      </c>
      <c r="AF91" s="65">
        <f>ABS!AF91/SUM(ABS!AF$89:AF$93)</f>
        <v>0</v>
      </c>
      <c r="AG91" s="65">
        <f>ABS!AG91/SUM(ABS!AG$89:AG$93)</f>
        <v>7.6923076923076927E-2</v>
      </c>
      <c r="AH91" s="65">
        <f>ABS!AH91/SUM(ABS!AH$89:AH$93)</f>
        <v>2.3529411764705882E-2</v>
      </c>
      <c r="AI91" s="65">
        <f>ABS!AI91/SUM(ABS!AI$89:AI$93)</f>
        <v>0</v>
      </c>
      <c r="AJ91" s="65">
        <f>ABS!AJ91/SUM(ABS!AJ$89:AJ$93)</f>
        <v>0</v>
      </c>
      <c r="AK91" s="65">
        <f>ABS!AK91/SUM(ABS!AK$89:AK$93)</f>
        <v>0.1</v>
      </c>
      <c r="AL91" s="65">
        <f>ABS!AL91/SUM(ABS!AL$89:AL$93)</f>
        <v>0</v>
      </c>
      <c r="AM91" s="65">
        <f>ABS!AM91/SUM(ABS!AM$89:AM$93)</f>
        <v>0</v>
      </c>
      <c r="AN91" s="65">
        <f>ABS!AN91/SUM(ABS!AN$89:AN$93)</f>
        <v>0</v>
      </c>
      <c r="AO91" s="65">
        <f>ABS!AO91/SUM(ABS!AO$89:AO$93)</f>
        <v>0</v>
      </c>
      <c r="AP91" s="65">
        <v>0</v>
      </c>
      <c r="AQ91" s="65">
        <v>0</v>
      </c>
      <c r="AR91" s="65">
        <f>ABS!AR91/SUM(ABS!AR$89:AR$93)</f>
        <v>0</v>
      </c>
      <c r="AS91" s="65">
        <f>ABS!AS91/SUM(ABS!AS$89:AS$93)</f>
        <v>0</v>
      </c>
      <c r="AT91" s="65">
        <v>0</v>
      </c>
    </row>
    <row r="92" spans="1:46" ht="15.75" thickBot="1">
      <c r="A92" s="138"/>
      <c r="B92" s="219"/>
      <c r="C92" s="33" t="s">
        <v>28</v>
      </c>
      <c r="D92" s="33"/>
      <c r="E92" s="7"/>
      <c r="F92" s="65">
        <f>ABS!F92/SUM(ABS!F$89:F$93)</f>
        <v>0</v>
      </c>
      <c r="G92" s="65">
        <f>ABS!G92/SUM(ABS!G$89:G$93)</f>
        <v>9.4339622641509441E-2</v>
      </c>
      <c r="H92" s="65">
        <f>ABS!H92/SUM(ABS!H$89:H$93)</f>
        <v>0.12328767123287671</v>
      </c>
      <c r="I92" s="65">
        <f>ABS!I92/SUM(ABS!I$89:I$93)</f>
        <v>0.10526315789473684</v>
      </c>
      <c r="J92" s="65">
        <f>ABS!J92/SUM(ABS!J$89:J$93)</f>
        <v>6.1224489795918366E-2</v>
      </c>
      <c r="K92" s="65">
        <f>ABS!K92/SUM(ABS!K$89:K$93)</f>
        <v>9.569377990430622E-2</v>
      </c>
      <c r="L92" s="65">
        <f>ABS!L92/SUM(ABS!L$89:L$93)</f>
        <v>8.8235294117647065E-2</v>
      </c>
      <c r="M92" s="65">
        <f>ABS!M92/SUM(ABS!M$89:M$93)</f>
        <v>0</v>
      </c>
      <c r="N92" s="65">
        <f>ABS!N92/SUM(ABS!N$89:N$93)</f>
        <v>7.1428571428571425E-2</v>
      </c>
      <c r="O92" s="65">
        <f>ABS!O92/SUM(ABS!O$89:O$93)</f>
        <v>8.6956521739130432E-2</v>
      </c>
      <c r="P92" s="65">
        <f>ABS!P92/SUM(ABS!P$89:P$93)</f>
        <v>4.7619047619047616E-2</v>
      </c>
      <c r="Q92" s="65">
        <f>ABS!Q92/SUM(ABS!Q$89:Q$93)</f>
        <v>0.13071895424836602</v>
      </c>
      <c r="R92" s="65">
        <f>ABS!R92/SUM(ABS!R$89:R$93)</f>
        <v>6.8627450980392163E-2</v>
      </c>
      <c r="S92" s="65">
        <f>ABS!S92/SUM(ABS!S$89:S$93)</f>
        <v>5.5555555555555552E-2</v>
      </c>
      <c r="T92" s="65">
        <f>ABS!T92/SUM(ABS!T$89:T$93)</f>
        <v>0</v>
      </c>
      <c r="U92" s="65">
        <f>ABS!U92/SUM(ABS!U$89:U$93)</f>
        <v>0</v>
      </c>
      <c r="V92" s="65">
        <f>ABS!V92/SUM(ABS!V$89:V$93)</f>
        <v>0</v>
      </c>
      <c r="W92" s="65">
        <f>ABS!W92/SUM(ABS!W$89:W$93)</f>
        <v>0.08</v>
      </c>
      <c r="X92" s="65">
        <f>ABS!X92/SUM(ABS!X$89:X$93)</f>
        <v>4.1666666666666664E-2</v>
      </c>
      <c r="Y92" s="65">
        <f>ABS!Y92/SUM(ABS!Y$89:Y$93)</f>
        <v>0.17499999999999999</v>
      </c>
      <c r="Z92" s="65">
        <f>ABS!Z92/SUM(ABS!Z$89:Z$93)</f>
        <v>0.23809523809523808</v>
      </c>
      <c r="AA92" s="65">
        <f>ABS!AA92/SUM(ABS!AA$89:AA$93)</f>
        <v>0.14285714285714285</v>
      </c>
      <c r="AB92" s="65">
        <f>ABS!AB92/SUM(ABS!AB$89:AB$93)</f>
        <v>0.375</v>
      </c>
      <c r="AC92" s="65">
        <f>ABS!AC92/SUM(ABS!AC$89:AC$93)</f>
        <v>0.1875</v>
      </c>
      <c r="AD92" s="65">
        <f>ABS!AD92/SUM(ABS!AD$89:AD$93)</f>
        <v>0</v>
      </c>
      <c r="AE92" s="65">
        <f>ABS!AE92/SUM(ABS!AE$89:AE$93)</f>
        <v>0.22222222222222221</v>
      </c>
      <c r="AF92" s="65">
        <f>ABS!AF92/SUM(ABS!AF$89:AF$93)</f>
        <v>0</v>
      </c>
      <c r="AG92" s="65">
        <f>ABS!AG92/SUM(ABS!AG$89:AG$93)</f>
        <v>0</v>
      </c>
      <c r="AH92" s="65">
        <f>ABS!AH92/SUM(ABS!AH$89:AH$93)</f>
        <v>1.1764705882352941E-2</v>
      </c>
      <c r="AI92" s="65">
        <f>ABS!AI92/SUM(ABS!AI$89:AI$93)</f>
        <v>0</v>
      </c>
      <c r="AJ92" s="65">
        <f>ABS!AJ92/SUM(ABS!AJ$89:AJ$93)</f>
        <v>0</v>
      </c>
      <c r="AK92" s="65">
        <f>ABS!AK92/SUM(ABS!AK$89:AK$93)</f>
        <v>0</v>
      </c>
      <c r="AL92" s="65">
        <f>ABS!AL92/SUM(ABS!AL$89:AL$93)</f>
        <v>0</v>
      </c>
      <c r="AM92" s="65">
        <f>ABS!AM92/SUM(ABS!AM$89:AM$93)</f>
        <v>0</v>
      </c>
      <c r="AN92" s="65">
        <f>ABS!AN92/SUM(ABS!AN$89:AN$93)</f>
        <v>0</v>
      </c>
      <c r="AO92" s="65">
        <f>ABS!AO92/SUM(ABS!AO$89:AO$93)</f>
        <v>0</v>
      </c>
      <c r="AP92" s="65">
        <v>0</v>
      </c>
      <c r="AQ92" s="65">
        <v>0</v>
      </c>
      <c r="AR92" s="65">
        <f>ABS!AR92/SUM(ABS!AR$89:AR$93)</f>
        <v>0</v>
      </c>
      <c r="AS92" s="65">
        <f>ABS!AS92/SUM(ABS!AS$89:AS$93)</f>
        <v>0</v>
      </c>
      <c r="AT92" s="65">
        <v>0</v>
      </c>
    </row>
    <row r="93" spans="1:46" ht="15.75" customHeight="1" thickBot="1">
      <c r="A93" s="138"/>
      <c r="B93" s="220"/>
      <c r="C93" s="5" t="s">
        <v>29</v>
      </c>
      <c r="D93" s="5"/>
      <c r="E93" s="7"/>
      <c r="F93" s="65">
        <f>ABS!F93/SUM(ABS!F$89:F$93)</f>
        <v>0.25</v>
      </c>
      <c r="G93" s="65">
        <f>ABS!G93/SUM(ABS!G$89:G$93)</f>
        <v>0.20754716981132076</v>
      </c>
      <c r="H93" s="65">
        <f>ABS!H93/SUM(ABS!H$89:H$93)</f>
        <v>0.19178082191780821</v>
      </c>
      <c r="I93" s="65">
        <f>ABS!I93/SUM(ABS!I$89:I$93)</f>
        <v>0.19298245614035087</v>
      </c>
      <c r="J93" s="65">
        <f>ABS!J93/SUM(ABS!J$89:J$93)</f>
        <v>0.12244897959183673</v>
      </c>
      <c r="K93" s="65">
        <f>ABS!K93/SUM(ABS!K$89:K$93)</f>
        <v>0.17224880382775121</v>
      </c>
      <c r="L93" s="65">
        <f>ABS!L93/SUM(ABS!L$89:L$93)</f>
        <v>0.11764705882352941</v>
      </c>
      <c r="M93" s="65">
        <f>ABS!M93/SUM(ABS!M$89:M$93)</f>
        <v>0.2</v>
      </c>
      <c r="N93" s="65">
        <f>ABS!N93/SUM(ABS!N$89:N$93)</f>
        <v>0.14285714285714285</v>
      </c>
      <c r="O93" s="65">
        <f>ABS!O93/SUM(ABS!O$89:O$93)</f>
        <v>0.17391304347826086</v>
      </c>
      <c r="P93" s="65">
        <f>ABS!P93/SUM(ABS!P$89:P$93)</f>
        <v>0.14285714285714285</v>
      </c>
      <c r="Q93" s="65">
        <f>ABS!Q93/SUM(ABS!Q$89:Q$93)</f>
        <v>0.20261437908496732</v>
      </c>
      <c r="R93" s="65">
        <f>ABS!R93/SUM(ABS!R$89:R$93)</f>
        <v>0.15686274509803921</v>
      </c>
      <c r="S93" s="65">
        <f>ABS!S93/SUM(ABS!S$89:S$93)</f>
        <v>0.1111111111111111</v>
      </c>
      <c r="T93" s="65">
        <f>ABS!T93/SUM(ABS!T$89:T$93)</f>
        <v>7.407407407407407E-2</v>
      </c>
      <c r="U93" s="65">
        <f>ABS!U93/SUM(ABS!U$89:U$93)</f>
        <v>0.125</v>
      </c>
      <c r="V93" s="65">
        <f>ABS!V93/SUM(ABS!V$89:V$93)</f>
        <v>8.3333333333333329E-2</v>
      </c>
      <c r="W93" s="65">
        <f>ABS!W93/SUM(ABS!W$89:W$93)</f>
        <v>0.04</v>
      </c>
      <c r="X93" s="65">
        <f>ABS!X93/SUM(ABS!X$89:X$93)</f>
        <v>8.3333333333333329E-2</v>
      </c>
      <c r="Y93" s="65">
        <f>ABS!Y93/SUM(ABS!Y$89:Y$93)</f>
        <v>7.4999999999999997E-2</v>
      </c>
      <c r="Z93" s="65">
        <f>ABS!Z93/SUM(ABS!Z$89:Z$93)</f>
        <v>0.14285714285714285</v>
      </c>
      <c r="AA93" s="65">
        <f>ABS!AA93/SUM(ABS!AA$89:AA$93)</f>
        <v>0.47619047619047616</v>
      </c>
      <c r="AB93" s="65">
        <f>ABS!AB93/SUM(ABS!AB$89:AB$93)</f>
        <v>0.375</v>
      </c>
      <c r="AC93" s="65">
        <f>ABS!AC93/SUM(ABS!AC$89:AC$93)</f>
        <v>0.4375</v>
      </c>
      <c r="AD93" s="65">
        <f>ABS!AD93/SUM(ABS!AD$89:AD$93)</f>
        <v>0.45454545454545453</v>
      </c>
      <c r="AE93" s="65">
        <f>ABS!AE93/SUM(ABS!AE$89:AE$93)</f>
        <v>0.3888888888888889</v>
      </c>
      <c r="AF93" s="65">
        <f>ABS!AF93/SUM(ABS!AF$89:AF$93)</f>
        <v>0.66666666666666663</v>
      </c>
      <c r="AG93" s="65">
        <f>ABS!AG93/SUM(ABS!AG$89:AG$93)</f>
        <v>0.15384615384615385</v>
      </c>
      <c r="AH93" s="65">
        <f>ABS!AH93/SUM(ABS!AH$89:AH$93)</f>
        <v>3.5294117647058823E-2</v>
      </c>
      <c r="AI93" s="65">
        <f>ABS!AI93/SUM(ABS!AI$89:AI$93)</f>
        <v>0</v>
      </c>
      <c r="AJ93" s="65">
        <f>ABS!AJ93/SUM(ABS!AJ$89:AJ$93)</f>
        <v>0</v>
      </c>
      <c r="AK93" s="65">
        <f>ABS!AK93/SUM(ABS!AK$89:AK$93)</f>
        <v>0</v>
      </c>
      <c r="AL93" s="65">
        <f>ABS!AL93/SUM(ABS!AL$89:AL$93)</f>
        <v>0</v>
      </c>
      <c r="AM93" s="65">
        <f>ABS!AM93/SUM(ABS!AM$89:AM$93)</f>
        <v>1</v>
      </c>
      <c r="AN93" s="65">
        <f>ABS!AN93/SUM(ABS!AN$89:AN$93)</f>
        <v>0</v>
      </c>
      <c r="AO93" s="65">
        <f>ABS!AO93/SUM(ABS!AO$89:AO$93)</f>
        <v>0.5</v>
      </c>
      <c r="AP93" s="65">
        <v>0</v>
      </c>
      <c r="AQ93" s="65">
        <v>0</v>
      </c>
      <c r="AR93" s="65">
        <f>ABS!AR93/SUM(ABS!AR$89:AR$93)</f>
        <v>1</v>
      </c>
      <c r="AS93" s="65">
        <f>ABS!AS93/SUM(ABS!AS$89:AS$93)</f>
        <v>0</v>
      </c>
      <c r="AT93" s="65">
        <v>0</v>
      </c>
    </row>
    <row r="94" spans="1:46" ht="15.75" thickBot="1">
      <c r="A94" s="138"/>
      <c r="B94" s="230" t="s">
        <v>114</v>
      </c>
      <c r="C94" s="4" t="s">
        <v>25</v>
      </c>
      <c r="D94" s="4"/>
      <c r="E94" s="7"/>
      <c r="F94" s="111">
        <f>ABS!F94/SUM(ABS!F$94:F$98)</f>
        <v>0.75</v>
      </c>
      <c r="G94" s="111">
        <f>ABS!G94/SUM(ABS!G$94:G$98)</f>
        <v>0.49056603773584906</v>
      </c>
      <c r="H94" s="111">
        <f>ABS!H94/SUM(ABS!H$94:H$98)</f>
        <v>0.42465753424657532</v>
      </c>
      <c r="I94" s="111">
        <f>ABS!I94/SUM(ABS!I$94:I$98)</f>
        <v>0.40350877192982454</v>
      </c>
      <c r="J94" s="111">
        <f>ABS!J94/SUM(ABS!J$94:J$98)</f>
        <v>0.44897959183673469</v>
      </c>
      <c r="K94" s="111">
        <f>ABS!K94/SUM(ABS!K$94:K$98)</f>
        <v>0.45933014354066987</v>
      </c>
      <c r="L94" s="111">
        <f>ABS!L94/SUM(ABS!L$94:L$98)</f>
        <v>0.38235294117647056</v>
      </c>
      <c r="M94" s="111">
        <f>ABS!M94/SUM(ABS!M$94:M$98)</f>
        <v>0.4</v>
      </c>
      <c r="N94" s="111">
        <f>ABS!N94/SUM(ABS!N$94:N$98)</f>
        <v>0.42857142857142855</v>
      </c>
      <c r="O94" s="111">
        <f>ABS!O94/SUM(ABS!O$94:O$98)</f>
        <v>0.43478260869565216</v>
      </c>
      <c r="P94" s="111">
        <f>ABS!P94/SUM(ABS!P$94:P$98)</f>
        <v>0.47619047619047616</v>
      </c>
      <c r="Q94" s="111">
        <f>ABS!Q94/SUM(ABS!Q$94:Q$98)</f>
        <v>0.43790849673202614</v>
      </c>
      <c r="R94" s="111">
        <f>ABS!R94/SUM(ABS!R$94:R$98)</f>
        <v>0.43137254901960786</v>
      </c>
      <c r="S94" s="111">
        <f>ABS!S94/SUM(ABS!S$94:S$98)</f>
        <v>0.3888888888888889</v>
      </c>
      <c r="T94" s="111">
        <f>ABS!T94/SUM(ABS!T$94:T$98)</f>
        <v>0.51851851851851849</v>
      </c>
      <c r="U94" s="111">
        <f>ABS!U94/SUM(ABS!U$94:U$98)</f>
        <v>0.625</v>
      </c>
      <c r="V94" s="65">
        <f>ABS!V94/SUM(ABS!V$94:V$98)</f>
        <v>0.5</v>
      </c>
      <c r="W94" s="65">
        <f>ABS!W94/SUM(ABS!W$94:W$98)</f>
        <v>0.44</v>
      </c>
      <c r="X94" s="65">
        <f>ABS!X94/SUM(ABS!X$94:X$98)</f>
        <v>0.20833333333333334</v>
      </c>
      <c r="Y94" s="65">
        <f>ABS!Y94/SUM(ABS!Y$94:Y$98)</f>
        <v>0.35</v>
      </c>
      <c r="Z94" s="65">
        <f>ABS!Z94/SUM(ABS!Z$94:Z$98)</f>
        <v>0.23809523809523808</v>
      </c>
      <c r="AA94" s="65">
        <f>ABS!AA94/SUM(ABS!AA$94:AA$98)</f>
        <v>0.19047619047619047</v>
      </c>
      <c r="AB94" s="65">
        <f>ABS!AB94/SUM(ABS!AB$94:AB$98)</f>
        <v>0.125</v>
      </c>
      <c r="AC94" s="65">
        <f>ABS!AC94/SUM(ABS!AC$94:AC$98)</f>
        <v>0.125</v>
      </c>
      <c r="AD94" s="65">
        <f>ABS!AD94/SUM(ABS!AD$94:AD$98)</f>
        <v>0.18181818181818182</v>
      </c>
      <c r="AE94" s="65">
        <f>ABS!AE94/SUM(ABS!AE$94:AE$98)</f>
        <v>0.22222222222222221</v>
      </c>
      <c r="AF94" s="65">
        <f>ABS!AF94/SUM(ABS!AF$94:AF$98)</f>
        <v>0.33333333333333331</v>
      </c>
      <c r="AG94" s="65">
        <f>ABS!AG94/SUM(ABS!AG$94:AG$98)</f>
        <v>0.38461538461538464</v>
      </c>
      <c r="AH94" s="65">
        <f>ABS!AH94/SUM(ABS!AH$94:AH$98)</f>
        <v>0.74117647058823533</v>
      </c>
      <c r="AI94" s="65">
        <f>ABS!AI94/SUM(ABS!AI$94:AI$98)</f>
        <v>0.8</v>
      </c>
      <c r="AJ94" s="65">
        <f>ABS!AJ94/SUM(ABS!AJ$94:AJ$98)</f>
        <v>0.77777777777777779</v>
      </c>
      <c r="AK94" s="65">
        <f>ABS!AK94/SUM(ABS!AK$94:AK$98)</f>
        <v>0.7</v>
      </c>
      <c r="AL94" s="65">
        <f>ABS!AL94/SUM(ABS!AL$94:AL$98)</f>
        <v>0</v>
      </c>
      <c r="AM94" s="65">
        <f>ABS!AM94/SUM(ABS!AM$94:AM$98)</f>
        <v>1</v>
      </c>
      <c r="AN94" s="65">
        <f>ABS!AN94/SUM(ABS!AN$94:AN$98)</f>
        <v>1</v>
      </c>
      <c r="AO94" s="65">
        <f>ABS!AO94/SUM(ABS!AO$94:AO$98)</f>
        <v>0.5</v>
      </c>
      <c r="AP94" s="65">
        <v>0</v>
      </c>
      <c r="AQ94" s="65">
        <v>0</v>
      </c>
      <c r="AR94" s="65">
        <f>ABS!AR94/SUM(ABS!AR$94:AR$98)</f>
        <v>0</v>
      </c>
      <c r="AS94" s="65">
        <f>ABS!AS94/SUM(ABS!AS$94:AS$98)</f>
        <v>1</v>
      </c>
      <c r="AT94" s="65">
        <v>0</v>
      </c>
    </row>
    <row r="95" spans="1:46" ht="15.75" thickBot="1">
      <c r="A95" s="138"/>
      <c r="B95" s="231"/>
      <c r="C95" s="33" t="s">
        <v>26</v>
      </c>
      <c r="D95" s="33"/>
      <c r="E95" s="7"/>
      <c r="F95" s="65">
        <f>ABS!F95/SUM(ABS!F$94:F$98)</f>
        <v>0.25</v>
      </c>
      <c r="G95" s="65">
        <f>ABS!G95/SUM(ABS!G$94:G$98)</f>
        <v>0.18867924528301888</v>
      </c>
      <c r="H95" s="65">
        <f>ABS!H95/SUM(ABS!H$94:H$98)</f>
        <v>0.12328767123287671</v>
      </c>
      <c r="I95" s="65">
        <f>ABS!I95/SUM(ABS!I$94:I$98)</f>
        <v>0.14035087719298245</v>
      </c>
      <c r="J95" s="65">
        <f>ABS!J95/SUM(ABS!J$94:J$98)</f>
        <v>0.16326530612244897</v>
      </c>
      <c r="K95" s="65">
        <f>ABS!K95/SUM(ABS!K$94:K$98)</f>
        <v>0.12918660287081341</v>
      </c>
      <c r="L95" s="65">
        <f>ABS!L95/SUM(ABS!L$94:L$98)</f>
        <v>0.20588235294117646</v>
      </c>
      <c r="M95" s="65">
        <f>ABS!M95/SUM(ABS!M$94:M$98)</f>
        <v>0.3</v>
      </c>
      <c r="N95" s="65">
        <f>ABS!N95/SUM(ABS!N$94:N$98)</f>
        <v>0.14285714285714285</v>
      </c>
      <c r="O95" s="65">
        <f>ABS!O95/SUM(ABS!O$94:O$98)</f>
        <v>0.17391304347826086</v>
      </c>
      <c r="P95" s="65">
        <f>ABS!P95/SUM(ABS!P$94:P$98)</f>
        <v>0.23809523809523808</v>
      </c>
      <c r="Q95" s="65">
        <f>ABS!Q95/SUM(ABS!Q$94:Q$98)</f>
        <v>0.16339869281045752</v>
      </c>
      <c r="R95" s="65">
        <f>ABS!R95/SUM(ABS!R$94:R$98)</f>
        <v>9.8039215686274508E-2</v>
      </c>
      <c r="S95" s="65">
        <f>ABS!S95/SUM(ABS!S$94:S$98)</f>
        <v>0.27777777777777779</v>
      </c>
      <c r="T95" s="65">
        <f>ABS!T95/SUM(ABS!T$94:T$98)</f>
        <v>0.18518518518518517</v>
      </c>
      <c r="U95" s="65">
        <f>ABS!U95/SUM(ABS!U$94:U$98)</f>
        <v>0.125</v>
      </c>
      <c r="V95" s="65">
        <f>ABS!V95/SUM(ABS!V$94:V$98)</f>
        <v>8.3333333333333329E-2</v>
      </c>
      <c r="W95" s="65">
        <f>ABS!W95/SUM(ABS!W$94:W$98)</f>
        <v>0.24</v>
      </c>
      <c r="X95" s="65">
        <f>ABS!X95/SUM(ABS!X$94:X$98)</f>
        <v>0.25</v>
      </c>
      <c r="Y95" s="65">
        <f>ABS!Y95/SUM(ABS!Y$94:Y$98)</f>
        <v>0.25</v>
      </c>
      <c r="Z95" s="65">
        <f>ABS!Z95/SUM(ABS!Z$94:Z$98)</f>
        <v>0.14285714285714285</v>
      </c>
      <c r="AA95" s="65">
        <f>ABS!AA95/SUM(ABS!AA$94:AA$98)</f>
        <v>0.14285714285714285</v>
      </c>
      <c r="AB95" s="65">
        <f>ABS!AB95/SUM(ABS!AB$94:AB$98)</f>
        <v>0</v>
      </c>
      <c r="AC95" s="65">
        <f>ABS!AC95/SUM(ABS!AC$94:AC$98)</f>
        <v>6.25E-2</v>
      </c>
      <c r="AD95" s="65">
        <f>ABS!AD95/SUM(ABS!AD$94:AD$98)</f>
        <v>0.27272727272727271</v>
      </c>
      <c r="AE95" s="65">
        <f>ABS!AE95/SUM(ABS!AE$94:AE$98)</f>
        <v>0</v>
      </c>
      <c r="AF95" s="65">
        <f>ABS!AF95/SUM(ABS!AF$94:AF$98)</f>
        <v>0</v>
      </c>
      <c r="AG95" s="65">
        <f>ABS!AG95/SUM(ABS!AG$94:AG$98)</f>
        <v>0.15384615384615385</v>
      </c>
      <c r="AH95" s="65">
        <f>ABS!AH95/SUM(ABS!AH$94:AH$98)</f>
        <v>0.16470588235294117</v>
      </c>
      <c r="AI95" s="65">
        <f>ABS!AI95/SUM(ABS!AI$94:AI$98)</f>
        <v>0.2</v>
      </c>
      <c r="AJ95" s="65">
        <f>ABS!AJ95/SUM(ABS!AJ$94:AJ$98)</f>
        <v>0.22222222222222221</v>
      </c>
      <c r="AK95" s="65">
        <f>ABS!AK95/SUM(ABS!AK$94:AK$98)</f>
        <v>0.1</v>
      </c>
      <c r="AL95" s="65">
        <f>ABS!AL95/SUM(ABS!AL$94:AL$98)</f>
        <v>0</v>
      </c>
      <c r="AM95" s="65">
        <f>ABS!AM95/SUM(ABS!AM$94:AM$98)</f>
        <v>0</v>
      </c>
      <c r="AN95" s="65">
        <f>ABS!AN95/SUM(ABS!AN$94:AN$98)</f>
        <v>0</v>
      </c>
      <c r="AO95" s="65">
        <f>ABS!AO95/SUM(ABS!AO$94:AO$98)</f>
        <v>0</v>
      </c>
      <c r="AP95" s="65">
        <v>0</v>
      </c>
      <c r="AQ95" s="65">
        <v>0</v>
      </c>
      <c r="AR95" s="65">
        <f>ABS!AR95/SUM(ABS!AR$94:AR$98)</f>
        <v>0</v>
      </c>
      <c r="AS95" s="65">
        <f>ABS!AS95/SUM(ABS!AS$94:AS$98)</f>
        <v>0</v>
      </c>
      <c r="AT95" s="65">
        <v>0</v>
      </c>
    </row>
    <row r="96" spans="1:46" ht="15.75" thickBot="1">
      <c r="A96" s="138"/>
      <c r="B96" s="231"/>
      <c r="C96" s="33" t="s">
        <v>27</v>
      </c>
      <c r="D96" s="33"/>
      <c r="E96" s="7"/>
      <c r="F96" s="65">
        <f>ABS!F96/SUM(ABS!F$94:F$98)</f>
        <v>0</v>
      </c>
      <c r="G96" s="65">
        <f>ABS!G96/SUM(ABS!G$94:G$98)</f>
        <v>9.4339622641509441E-2</v>
      </c>
      <c r="H96" s="65">
        <f>ABS!H96/SUM(ABS!H$94:H$98)</f>
        <v>9.5890410958904104E-2</v>
      </c>
      <c r="I96" s="65">
        <f>ABS!I96/SUM(ABS!I$94:I$98)</f>
        <v>0.15789473684210525</v>
      </c>
      <c r="J96" s="65">
        <f>ABS!J96/SUM(ABS!J$94:J$98)</f>
        <v>9.5238095238095233E-2</v>
      </c>
      <c r="K96" s="65">
        <f>ABS!K96/SUM(ABS!K$94:K$98)</f>
        <v>0.11004784688995216</v>
      </c>
      <c r="L96" s="65">
        <f>ABS!L96/SUM(ABS!L$94:L$98)</f>
        <v>0.17647058823529413</v>
      </c>
      <c r="M96" s="65">
        <f>ABS!M96/SUM(ABS!M$94:M$98)</f>
        <v>0.1</v>
      </c>
      <c r="N96" s="65">
        <f>ABS!N96/SUM(ABS!N$94:N$98)</f>
        <v>0</v>
      </c>
      <c r="O96" s="65">
        <f>ABS!O96/SUM(ABS!O$94:O$98)</f>
        <v>4.3478260869565216E-2</v>
      </c>
      <c r="P96" s="65">
        <f>ABS!P96/SUM(ABS!P$94:P$98)</f>
        <v>0.14285714285714285</v>
      </c>
      <c r="Q96" s="65">
        <f>ABS!Q96/SUM(ABS!Q$94:Q$98)</f>
        <v>7.8431372549019607E-2</v>
      </c>
      <c r="R96" s="65">
        <f>ABS!R96/SUM(ABS!R$94:R$98)</f>
        <v>0.15686274509803921</v>
      </c>
      <c r="S96" s="65">
        <f>ABS!S96/SUM(ABS!S$94:S$98)</f>
        <v>0.1388888888888889</v>
      </c>
      <c r="T96" s="65">
        <f>ABS!T96/SUM(ABS!T$94:T$98)</f>
        <v>7.407407407407407E-2</v>
      </c>
      <c r="U96" s="65">
        <f>ABS!U96/SUM(ABS!U$94:U$98)</f>
        <v>0</v>
      </c>
      <c r="V96" s="65">
        <f>ABS!V96/SUM(ABS!V$94:V$98)</f>
        <v>0.25</v>
      </c>
      <c r="W96" s="65">
        <f>ABS!W96/SUM(ABS!W$94:W$98)</f>
        <v>0.2</v>
      </c>
      <c r="X96" s="65">
        <f>ABS!X96/SUM(ABS!X$94:X$98)</f>
        <v>0.16666666666666666</v>
      </c>
      <c r="Y96" s="65">
        <f>ABS!Y96/SUM(ABS!Y$94:Y$98)</f>
        <v>0.2</v>
      </c>
      <c r="Z96" s="65">
        <f>ABS!Z96/SUM(ABS!Z$94:Z$98)</f>
        <v>9.5238095238095233E-2</v>
      </c>
      <c r="AA96" s="65">
        <f>ABS!AA96/SUM(ABS!AA$94:AA$98)</f>
        <v>0.14285714285714285</v>
      </c>
      <c r="AB96" s="65">
        <f>ABS!AB96/SUM(ABS!AB$94:AB$98)</f>
        <v>0</v>
      </c>
      <c r="AC96" s="65">
        <f>ABS!AC96/SUM(ABS!AC$94:AC$98)</f>
        <v>0.125</v>
      </c>
      <c r="AD96" s="65">
        <f>ABS!AD96/SUM(ABS!AD$94:AD$98)</f>
        <v>9.0909090909090912E-2</v>
      </c>
      <c r="AE96" s="65">
        <f>ABS!AE96/SUM(ABS!AE$94:AE$98)</f>
        <v>0.1111111111111111</v>
      </c>
      <c r="AF96" s="65">
        <f>ABS!AF96/SUM(ABS!AF$94:AF$98)</f>
        <v>0</v>
      </c>
      <c r="AG96" s="65">
        <f>ABS!AG96/SUM(ABS!AG$94:AG$98)</f>
        <v>7.6923076923076927E-2</v>
      </c>
      <c r="AH96" s="65">
        <f>ABS!AH96/SUM(ABS!AH$94:AH$98)</f>
        <v>3.5294117647058823E-2</v>
      </c>
      <c r="AI96" s="65">
        <f>ABS!AI96/SUM(ABS!AI$94:AI$98)</f>
        <v>0</v>
      </c>
      <c r="AJ96" s="65">
        <f>ABS!AJ96/SUM(ABS!AJ$94:AJ$98)</f>
        <v>0</v>
      </c>
      <c r="AK96" s="65">
        <f>ABS!AK96/SUM(ABS!AK$94:AK$98)</f>
        <v>0</v>
      </c>
      <c r="AL96" s="65">
        <f>ABS!AL96/SUM(ABS!AL$94:AL$98)</f>
        <v>1</v>
      </c>
      <c r="AM96" s="65">
        <f>ABS!AM96/SUM(ABS!AM$94:AM$98)</f>
        <v>0</v>
      </c>
      <c r="AN96" s="65">
        <f>ABS!AN96/SUM(ABS!AN$94:AN$98)</f>
        <v>0</v>
      </c>
      <c r="AO96" s="65">
        <f>ABS!AO96/SUM(ABS!AO$94:AO$98)</f>
        <v>0</v>
      </c>
      <c r="AP96" s="65">
        <v>0</v>
      </c>
      <c r="AQ96" s="65">
        <v>0</v>
      </c>
      <c r="AR96" s="65">
        <f>ABS!AR96/SUM(ABS!AR$94:AR$98)</f>
        <v>0</v>
      </c>
      <c r="AS96" s="65">
        <f>ABS!AS96/SUM(ABS!AS$94:AS$98)</f>
        <v>0</v>
      </c>
      <c r="AT96" s="65">
        <v>0</v>
      </c>
    </row>
    <row r="97" spans="1:46" ht="15.75" thickBot="1">
      <c r="A97" s="138"/>
      <c r="B97" s="231"/>
      <c r="C97" s="33" t="s">
        <v>28</v>
      </c>
      <c r="D97" s="33"/>
      <c r="E97" s="7"/>
      <c r="F97" s="65">
        <f>ABS!F97/SUM(ABS!F$94:F$98)</f>
        <v>0</v>
      </c>
      <c r="G97" s="65">
        <f>ABS!G97/SUM(ABS!G$94:G$98)</f>
        <v>5.6603773584905662E-2</v>
      </c>
      <c r="H97" s="65">
        <f>ABS!H97/SUM(ABS!H$94:H$98)</f>
        <v>0.16438356164383561</v>
      </c>
      <c r="I97" s="65">
        <f>ABS!I97/SUM(ABS!I$94:I$98)</f>
        <v>7.0175438596491224E-2</v>
      </c>
      <c r="J97" s="65">
        <f>ABS!J97/SUM(ABS!J$94:J$98)</f>
        <v>0.15646258503401361</v>
      </c>
      <c r="K97" s="65">
        <f>ABS!K97/SUM(ABS!K$94:K$98)</f>
        <v>0.11483253588516747</v>
      </c>
      <c r="L97" s="65">
        <f>ABS!L97/SUM(ABS!L$94:L$98)</f>
        <v>0.11764705882352941</v>
      </c>
      <c r="M97" s="65">
        <f>ABS!M97/SUM(ABS!M$94:M$98)</f>
        <v>0.1</v>
      </c>
      <c r="N97" s="65">
        <f>ABS!N97/SUM(ABS!N$94:N$98)</f>
        <v>0.2857142857142857</v>
      </c>
      <c r="O97" s="65">
        <f>ABS!O97/SUM(ABS!O$94:O$98)</f>
        <v>0.17391304347826086</v>
      </c>
      <c r="P97" s="65">
        <f>ABS!P97/SUM(ABS!P$94:P$98)</f>
        <v>4.7619047619047616E-2</v>
      </c>
      <c r="Q97" s="65">
        <f>ABS!Q97/SUM(ABS!Q$94:Q$98)</f>
        <v>0.1111111111111111</v>
      </c>
      <c r="R97" s="65">
        <f>ABS!R97/SUM(ABS!R$94:R$98)</f>
        <v>0.16666666666666666</v>
      </c>
      <c r="S97" s="65">
        <f>ABS!S97/SUM(ABS!S$94:S$98)</f>
        <v>0.1111111111111111</v>
      </c>
      <c r="T97" s="65">
        <f>ABS!T97/SUM(ABS!T$94:T$98)</f>
        <v>0.1111111111111111</v>
      </c>
      <c r="U97" s="65">
        <f>ABS!U97/SUM(ABS!U$94:U$98)</f>
        <v>6.25E-2</v>
      </c>
      <c r="V97" s="65">
        <f>ABS!V97/SUM(ABS!V$94:V$98)</f>
        <v>8.3333333333333329E-2</v>
      </c>
      <c r="W97" s="65">
        <f>ABS!W97/SUM(ABS!W$94:W$98)</f>
        <v>0.04</v>
      </c>
      <c r="X97" s="65">
        <f>ABS!X97/SUM(ABS!X$94:X$98)</f>
        <v>0.20833333333333334</v>
      </c>
      <c r="Y97" s="65">
        <f>ABS!Y97/SUM(ABS!Y$94:Y$98)</f>
        <v>0.1</v>
      </c>
      <c r="Z97" s="65">
        <f>ABS!Z97/SUM(ABS!Z$94:Z$98)</f>
        <v>0.2857142857142857</v>
      </c>
      <c r="AA97" s="65">
        <f>ABS!AA97/SUM(ABS!AA$94:AA$98)</f>
        <v>0.19047619047619047</v>
      </c>
      <c r="AB97" s="65">
        <f>ABS!AB97/SUM(ABS!AB$94:AB$98)</f>
        <v>0.5</v>
      </c>
      <c r="AC97" s="65">
        <f>ABS!AC97/SUM(ABS!AC$94:AC$98)</f>
        <v>0.1875</v>
      </c>
      <c r="AD97" s="65">
        <f>ABS!AD97/SUM(ABS!AD$94:AD$98)</f>
        <v>0.18181818181818182</v>
      </c>
      <c r="AE97" s="65">
        <f>ABS!AE97/SUM(ABS!AE$94:AE$98)</f>
        <v>0.16666666666666666</v>
      </c>
      <c r="AF97" s="65">
        <f>ABS!AF97/SUM(ABS!AF$94:AF$98)</f>
        <v>0.16666666666666666</v>
      </c>
      <c r="AG97" s="65">
        <f>ABS!AG97/SUM(ABS!AG$94:AG$98)</f>
        <v>0.23076923076923078</v>
      </c>
      <c r="AH97" s="65">
        <f>ABS!AH97/SUM(ABS!AH$94:AH$98)</f>
        <v>2.3529411764705882E-2</v>
      </c>
      <c r="AI97" s="65">
        <f>ABS!AI97/SUM(ABS!AI$94:AI$98)</f>
        <v>0</v>
      </c>
      <c r="AJ97" s="65">
        <f>ABS!AJ97/SUM(ABS!AJ$94:AJ$98)</f>
        <v>0</v>
      </c>
      <c r="AK97" s="65">
        <f>ABS!AK97/SUM(ABS!AK$94:AK$98)</f>
        <v>0.2</v>
      </c>
      <c r="AL97" s="65">
        <f>ABS!AL97/SUM(ABS!AL$94:AL$98)</f>
        <v>0</v>
      </c>
      <c r="AM97" s="65">
        <f>ABS!AM97/SUM(ABS!AM$94:AM$98)</f>
        <v>0</v>
      </c>
      <c r="AN97" s="65">
        <f>ABS!AN97/SUM(ABS!AN$94:AN$98)</f>
        <v>0</v>
      </c>
      <c r="AO97" s="65">
        <f>ABS!AO97/SUM(ABS!AO$94:AO$98)</f>
        <v>0</v>
      </c>
      <c r="AP97" s="65">
        <v>0</v>
      </c>
      <c r="AQ97" s="65">
        <v>0</v>
      </c>
      <c r="AR97" s="65">
        <f>ABS!AR97/SUM(ABS!AR$94:AR$98)</f>
        <v>0</v>
      </c>
      <c r="AS97" s="65">
        <f>ABS!AS97/SUM(ABS!AS$94:AS$98)</f>
        <v>0</v>
      </c>
      <c r="AT97" s="65">
        <v>0</v>
      </c>
    </row>
    <row r="98" spans="1:46" ht="15.75" customHeight="1" thickBot="1">
      <c r="A98" s="138"/>
      <c r="B98" s="232"/>
      <c r="C98" s="5" t="s">
        <v>29</v>
      </c>
      <c r="D98" s="5"/>
      <c r="E98" s="7"/>
      <c r="F98" s="65">
        <f>ABS!F98/SUM(ABS!F$94:F$98)</f>
        <v>0</v>
      </c>
      <c r="G98" s="65">
        <f>ABS!G98/SUM(ABS!G$94:G$98)</f>
        <v>0.16981132075471697</v>
      </c>
      <c r="H98" s="65">
        <f>ABS!H98/SUM(ABS!H$94:H$98)</f>
        <v>0.19178082191780821</v>
      </c>
      <c r="I98" s="65">
        <f>ABS!I98/SUM(ABS!I$94:I$98)</f>
        <v>0.22807017543859648</v>
      </c>
      <c r="J98" s="65">
        <f>ABS!J98/SUM(ABS!J$94:J$98)</f>
        <v>0.1360544217687075</v>
      </c>
      <c r="K98" s="65">
        <f>ABS!K98/SUM(ABS!K$94:K$98)</f>
        <v>0.18660287081339713</v>
      </c>
      <c r="L98" s="65">
        <f>ABS!L98/SUM(ABS!L$94:L$98)</f>
        <v>0.11764705882352941</v>
      </c>
      <c r="M98" s="65">
        <f>ABS!M98/SUM(ABS!M$94:M$98)</f>
        <v>0.1</v>
      </c>
      <c r="N98" s="65">
        <f>ABS!N98/SUM(ABS!N$94:N$98)</f>
        <v>0.14285714285714285</v>
      </c>
      <c r="O98" s="65">
        <f>ABS!O98/SUM(ABS!O$94:O$98)</f>
        <v>0.17391304347826086</v>
      </c>
      <c r="P98" s="65">
        <f>ABS!P98/SUM(ABS!P$94:P$98)</f>
        <v>9.5238095238095233E-2</v>
      </c>
      <c r="Q98" s="65">
        <f>ABS!Q98/SUM(ABS!Q$94:Q$98)</f>
        <v>0.20915032679738563</v>
      </c>
      <c r="R98" s="65">
        <f>ABS!R98/SUM(ABS!R$94:R$98)</f>
        <v>0.14705882352941177</v>
      </c>
      <c r="S98" s="65">
        <f>ABS!S98/SUM(ABS!S$94:S$98)</f>
        <v>8.3333333333333329E-2</v>
      </c>
      <c r="T98" s="65">
        <f>ABS!T98/SUM(ABS!T$94:T$98)</f>
        <v>0.1111111111111111</v>
      </c>
      <c r="U98" s="65">
        <f>ABS!U98/SUM(ABS!U$94:U$98)</f>
        <v>0.1875</v>
      </c>
      <c r="V98" s="65">
        <f>ABS!V98/SUM(ABS!V$94:V$98)</f>
        <v>8.3333333333333329E-2</v>
      </c>
      <c r="W98" s="65">
        <f>ABS!W98/SUM(ABS!W$94:W$98)</f>
        <v>0.08</v>
      </c>
      <c r="X98" s="65">
        <f>ABS!X98/SUM(ABS!X$94:X$98)</f>
        <v>0.16666666666666666</v>
      </c>
      <c r="Y98" s="65">
        <f>ABS!Y98/SUM(ABS!Y$94:Y$98)</f>
        <v>0.1</v>
      </c>
      <c r="Z98" s="65">
        <f>ABS!Z98/SUM(ABS!Z$94:Z$98)</f>
        <v>0.23809523809523808</v>
      </c>
      <c r="AA98" s="65">
        <f>ABS!AA98/SUM(ABS!AA$94:AA$98)</f>
        <v>0.33333333333333331</v>
      </c>
      <c r="AB98" s="65">
        <f>ABS!AB98/SUM(ABS!AB$94:AB$98)</f>
        <v>0.375</v>
      </c>
      <c r="AC98" s="65">
        <f>ABS!AC98/SUM(ABS!AC$94:AC$98)</f>
        <v>0.5</v>
      </c>
      <c r="AD98" s="65">
        <f>ABS!AD98/SUM(ABS!AD$94:AD$98)</f>
        <v>0.27272727272727271</v>
      </c>
      <c r="AE98" s="65">
        <f>ABS!AE98/SUM(ABS!AE$94:AE$98)</f>
        <v>0.5</v>
      </c>
      <c r="AF98" s="65">
        <f>ABS!AF98/SUM(ABS!AF$94:AF$98)</f>
        <v>0.5</v>
      </c>
      <c r="AG98" s="65">
        <f>ABS!AG98/SUM(ABS!AG$94:AG$98)</f>
        <v>0.15384615384615385</v>
      </c>
      <c r="AH98" s="65">
        <f>ABS!AH98/SUM(ABS!AH$94:AH$98)</f>
        <v>3.5294117647058823E-2</v>
      </c>
      <c r="AI98" s="65">
        <f>ABS!AI98/SUM(ABS!AI$94:AI$98)</f>
        <v>0</v>
      </c>
      <c r="AJ98" s="65">
        <f>ABS!AJ98/SUM(ABS!AJ$94:AJ$98)</f>
        <v>0</v>
      </c>
      <c r="AK98" s="65">
        <f>ABS!AK98/SUM(ABS!AK$94:AK$98)</f>
        <v>0</v>
      </c>
      <c r="AL98" s="65">
        <f>ABS!AL98/SUM(ABS!AL$94:AL$98)</f>
        <v>0</v>
      </c>
      <c r="AM98" s="65">
        <f>ABS!AM98/SUM(ABS!AM$94:AM$98)</f>
        <v>0</v>
      </c>
      <c r="AN98" s="65">
        <f>ABS!AN98/SUM(ABS!AN$94:AN$98)</f>
        <v>0</v>
      </c>
      <c r="AO98" s="65">
        <f>ABS!AO98/SUM(ABS!AO$94:AO$98)</f>
        <v>0.5</v>
      </c>
      <c r="AP98" s="65">
        <v>0</v>
      </c>
      <c r="AQ98" s="65">
        <v>0</v>
      </c>
      <c r="AR98" s="65">
        <f>ABS!AR98/SUM(ABS!AR$94:AR$98)</f>
        <v>1</v>
      </c>
      <c r="AS98" s="65">
        <f>ABS!AS98/SUM(ABS!AS$94:AS$98)</f>
        <v>0</v>
      </c>
      <c r="AT98" s="65">
        <v>0</v>
      </c>
    </row>
    <row r="99" spans="1:46" ht="15.75" thickBot="1">
      <c r="A99" s="138"/>
      <c r="B99" s="248" t="s">
        <v>115</v>
      </c>
      <c r="C99" s="4" t="s">
        <v>25</v>
      </c>
      <c r="D99" s="4"/>
      <c r="E99" s="7"/>
      <c r="F99" s="116">
        <f>ABS!F99/SUM(ABS!F$99:F$103)</f>
        <v>1</v>
      </c>
      <c r="G99" s="116">
        <f>ABS!G99/SUM(ABS!G$99:G$103)</f>
        <v>0.660377358490566</v>
      </c>
      <c r="H99" s="116">
        <f>ABS!H99/SUM(ABS!H$99:H$103)</f>
        <v>0.63013698630136983</v>
      </c>
      <c r="I99" s="116">
        <f>ABS!I99/SUM(ABS!I$99:I$103)</f>
        <v>0.47368421052631576</v>
      </c>
      <c r="J99" s="116">
        <f>ABS!J99/SUM(ABS!J$99:J$103)</f>
        <v>0.65306122448979587</v>
      </c>
      <c r="K99" s="116">
        <f>ABS!K99/SUM(ABS!K$99:K$103)</f>
        <v>0.62200956937799046</v>
      </c>
      <c r="L99" s="116">
        <f>ABS!L99/SUM(ABS!L$99:L$103)</f>
        <v>0.61764705882352944</v>
      </c>
      <c r="M99" s="116">
        <f>ABS!M99/SUM(ABS!M$99:M$103)</f>
        <v>0.6</v>
      </c>
      <c r="N99" s="116">
        <f>ABS!N99/SUM(ABS!N$99:N$103)</f>
        <v>0.7142857142857143</v>
      </c>
      <c r="O99" s="116">
        <f>ABS!O99/SUM(ABS!O$99:O$103)</f>
        <v>0.60869565217391308</v>
      </c>
      <c r="P99" s="116">
        <f>ABS!P99/SUM(ABS!P$99:P$103)</f>
        <v>0.61904761904761907</v>
      </c>
      <c r="Q99" s="116">
        <f>ABS!Q99/SUM(ABS!Q$99:Q$103)</f>
        <v>0.62091503267973858</v>
      </c>
      <c r="R99" s="116">
        <f>ABS!R99/SUM(ABS!R$99:R$103)</f>
        <v>0.62745098039215685</v>
      </c>
      <c r="S99" s="116">
        <f>ABS!S99/SUM(ABS!S$99:S$103)</f>
        <v>0.55555555555555558</v>
      </c>
      <c r="T99" s="116">
        <f>ABS!T99/SUM(ABS!T$99:T$103)</f>
        <v>0.66666666666666663</v>
      </c>
      <c r="U99" s="116">
        <f>ABS!U99/SUM(ABS!U$99:U$103)</f>
        <v>0.6875</v>
      </c>
      <c r="V99" s="65">
        <f>ABS!V99/SUM(ABS!V$99:V$103)</f>
        <v>0.75</v>
      </c>
      <c r="W99" s="65">
        <f>ABS!W99/SUM(ABS!W$99:W$103)</f>
        <v>0.64</v>
      </c>
      <c r="X99" s="65">
        <f>ABS!X99/SUM(ABS!X$99:X$103)</f>
        <v>0.54166666666666663</v>
      </c>
      <c r="Y99" s="65">
        <f>ABS!Y99/SUM(ABS!Y$99:Y$103)</f>
        <v>0.55000000000000004</v>
      </c>
      <c r="Z99" s="65">
        <f>ABS!Z99/SUM(ABS!Z$99:Z$103)</f>
        <v>0.5714285714285714</v>
      </c>
      <c r="AA99" s="65">
        <f>ABS!AA99/SUM(ABS!AA$99:AA$103)</f>
        <v>0.38095238095238093</v>
      </c>
      <c r="AB99" s="65">
        <f>ABS!AB99/SUM(ABS!AB$99:AB$103)</f>
        <v>0.25</v>
      </c>
      <c r="AC99" s="65">
        <f>ABS!AC99/SUM(ABS!AC$99:AC$103)</f>
        <v>0.3125</v>
      </c>
      <c r="AD99" s="65">
        <f>ABS!AD99/SUM(ABS!AD$99:AD$103)</f>
        <v>0.45454545454545453</v>
      </c>
      <c r="AE99" s="65">
        <f>ABS!AE99/SUM(ABS!AE$99:AE$103)</f>
        <v>0.3888888888888889</v>
      </c>
      <c r="AF99" s="65">
        <f>ABS!AF99/SUM(ABS!AF$99:AF$103)</f>
        <v>0.33333333333333331</v>
      </c>
      <c r="AG99" s="65">
        <f>ABS!AG99/SUM(ABS!AG$99:AG$103)</f>
        <v>0.53846153846153844</v>
      </c>
      <c r="AH99" s="65">
        <f>ABS!AH99/SUM(ABS!AH$99:AH$103)</f>
        <v>0.82352941176470584</v>
      </c>
      <c r="AI99" s="65">
        <f>ABS!AI99/SUM(ABS!AI$99:AI$103)</f>
        <v>0.8</v>
      </c>
      <c r="AJ99" s="65">
        <f>ABS!AJ99/SUM(ABS!AJ$99:AJ$103)</f>
        <v>1</v>
      </c>
      <c r="AK99" s="65">
        <f>ABS!AK99/SUM(ABS!AK$99:AK$103)</f>
        <v>0.9</v>
      </c>
      <c r="AL99" s="65">
        <f>ABS!AL99/SUM(ABS!AL$99:AL$103)</f>
        <v>1</v>
      </c>
      <c r="AM99" s="65">
        <f>ABS!AM99/SUM(ABS!AM$99:AM$103)</f>
        <v>1</v>
      </c>
      <c r="AN99" s="65">
        <f>ABS!AN99/SUM(ABS!AN$99:AN$103)</f>
        <v>1</v>
      </c>
      <c r="AO99" s="65">
        <f>ABS!AO99/SUM(ABS!AO$99:AO$103)</f>
        <v>0.5</v>
      </c>
      <c r="AP99" s="65">
        <v>0</v>
      </c>
      <c r="AQ99" s="65">
        <v>0</v>
      </c>
      <c r="AR99" s="65">
        <f>ABS!AR99/SUM(ABS!AR$99:AR$103)</f>
        <v>0</v>
      </c>
      <c r="AS99" s="65">
        <f>ABS!AS99/SUM(ABS!AS$99:AS$103)</f>
        <v>1</v>
      </c>
      <c r="AT99" s="65">
        <v>0</v>
      </c>
    </row>
    <row r="100" spans="1:46" ht="15.75" thickBot="1">
      <c r="A100" s="138"/>
      <c r="B100" s="249"/>
      <c r="C100" s="33" t="s">
        <v>26</v>
      </c>
      <c r="D100" s="33"/>
      <c r="E100" s="7"/>
      <c r="F100" s="65">
        <f>ABS!F100/SUM(ABS!F$99:F$103)</f>
        <v>0</v>
      </c>
      <c r="G100" s="65">
        <f>ABS!G100/SUM(ABS!G$99:G$103)</f>
        <v>5.6603773584905662E-2</v>
      </c>
      <c r="H100" s="65">
        <f>ABS!H100/SUM(ABS!H$99:H$103)</f>
        <v>2.7397260273972601E-2</v>
      </c>
      <c r="I100" s="65">
        <f>ABS!I100/SUM(ABS!I$99:I$103)</f>
        <v>0.14035087719298245</v>
      </c>
      <c r="J100" s="65">
        <f>ABS!J100/SUM(ABS!J$99:J$103)</f>
        <v>8.1632653061224483E-2</v>
      </c>
      <c r="K100" s="65">
        <f>ABS!K100/SUM(ABS!K$99:K$103)</f>
        <v>6.6985645933014357E-2</v>
      </c>
      <c r="L100" s="65">
        <f>ABS!L100/SUM(ABS!L$99:L$103)</f>
        <v>8.8235294117647065E-2</v>
      </c>
      <c r="M100" s="65">
        <f>ABS!M100/SUM(ABS!M$99:M$103)</f>
        <v>0.2</v>
      </c>
      <c r="N100" s="65">
        <f>ABS!N100/SUM(ABS!N$99:N$103)</f>
        <v>7.1428571428571425E-2</v>
      </c>
      <c r="O100" s="65">
        <f>ABS!O100/SUM(ABS!O$99:O$103)</f>
        <v>4.3478260869565216E-2</v>
      </c>
      <c r="P100" s="65">
        <f>ABS!P100/SUM(ABS!P$99:P$103)</f>
        <v>0.14285714285714285</v>
      </c>
      <c r="Q100" s="65">
        <f>ABS!Q100/SUM(ABS!Q$99:Q$103)</f>
        <v>7.1895424836601302E-2</v>
      </c>
      <c r="R100" s="65">
        <f>ABS!R100/SUM(ABS!R$99:R$103)</f>
        <v>3.9215686274509803E-2</v>
      </c>
      <c r="S100" s="65">
        <f>ABS!S100/SUM(ABS!S$99:S$103)</f>
        <v>0.22222222222222221</v>
      </c>
      <c r="T100" s="65">
        <f>ABS!T100/SUM(ABS!T$99:T$103)</f>
        <v>3.7037037037037035E-2</v>
      </c>
      <c r="U100" s="65">
        <f>ABS!U100/SUM(ABS!U$99:U$103)</f>
        <v>6.25E-2</v>
      </c>
      <c r="V100" s="65">
        <f>ABS!V100/SUM(ABS!V$99:V$103)</f>
        <v>8.3333333333333329E-2</v>
      </c>
      <c r="W100" s="65">
        <f>ABS!W100/SUM(ABS!W$99:W$103)</f>
        <v>0.16</v>
      </c>
      <c r="X100" s="65">
        <f>ABS!X100/SUM(ABS!X$99:X$103)</f>
        <v>0.16666666666666666</v>
      </c>
      <c r="Y100" s="65">
        <f>ABS!Y100/SUM(ABS!Y$99:Y$103)</f>
        <v>2.5000000000000001E-2</v>
      </c>
      <c r="Z100" s="65">
        <f>ABS!Z100/SUM(ABS!Z$99:Z$103)</f>
        <v>4.7619047619047616E-2</v>
      </c>
      <c r="AA100" s="65">
        <f>ABS!AA100/SUM(ABS!AA$99:AA$103)</f>
        <v>9.5238095238095233E-2</v>
      </c>
      <c r="AB100" s="65">
        <f>ABS!AB100/SUM(ABS!AB$99:AB$103)</f>
        <v>0</v>
      </c>
      <c r="AC100" s="65">
        <f>ABS!AC100/SUM(ABS!AC$99:AC$103)</f>
        <v>0</v>
      </c>
      <c r="AD100" s="65">
        <f>ABS!AD100/SUM(ABS!AD$99:AD$103)</f>
        <v>0</v>
      </c>
      <c r="AE100" s="65">
        <f>ABS!AE100/SUM(ABS!AE$99:AE$103)</f>
        <v>0</v>
      </c>
      <c r="AF100" s="65">
        <f>ABS!AF100/SUM(ABS!AF$99:AF$103)</f>
        <v>0.16666666666666666</v>
      </c>
      <c r="AG100" s="65">
        <f>ABS!AG100/SUM(ABS!AG$99:AG$103)</f>
        <v>0</v>
      </c>
      <c r="AH100" s="65">
        <f>ABS!AH100/SUM(ABS!AH$99:AH$103)</f>
        <v>0.11764705882352941</v>
      </c>
      <c r="AI100" s="65">
        <f>ABS!AI100/SUM(ABS!AI$99:AI$103)</f>
        <v>0.2</v>
      </c>
      <c r="AJ100" s="65">
        <f>ABS!AJ100/SUM(ABS!AJ$99:AJ$103)</f>
        <v>0</v>
      </c>
      <c r="AK100" s="65">
        <f>ABS!AK100/SUM(ABS!AK$99:AK$103)</f>
        <v>0.1</v>
      </c>
      <c r="AL100" s="65">
        <f>ABS!AL100/SUM(ABS!AL$99:AL$103)</f>
        <v>0</v>
      </c>
      <c r="AM100" s="65">
        <f>ABS!AM100/SUM(ABS!AM$99:AM$103)</f>
        <v>0</v>
      </c>
      <c r="AN100" s="65">
        <f>ABS!AN100/SUM(ABS!AN$99:AN$103)</f>
        <v>0</v>
      </c>
      <c r="AO100" s="65">
        <f>ABS!AO100/SUM(ABS!AO$99:AO$103)</f>
        <v>0</v>
      </c>
      <c r="AP100" s="65">
        <v>0</v>
      </c>
      <c r="AQ100" s="65">
        <v>0</v>
      </c>
      <c r="AR100" s="65">
        <f>ABS!AR100/SUM(ABS!AR$99:AR$103)</f>
        <v>0</v>
      </c>
      <c r="AS100" s="65">
        <f>ABS!AS100/SUM(ABS!AS$99:AS$103)</f>
        <v>0</v>
      </c>
      <c r="AT100" s="65">
        <v>0</v>
      </c>
    </row>
    <row r="101" spans="1:46" ht="15.75" thickBot="1">
      <c r="A101" s="138"/>
      <c r="B101" s="249"/>
      <c r="C101" s="33" t="s">
        <v>27</v>
      </c>
      <c r="D101" s="33"/>
      <c r="E101" s="7"/>
      <c r="F101" s="65">
        <f>ABS!F101/SUM(ABS!F$99:F$103)</f>
        <v>0</v>
      </c>
      <c r="G101" s="65">
        <f>ABS!G101/SUM(ABS!G$99:G$103)</f>
        <v>9.4339622641509441E-2</v>
      </c>
      <c r="H101" s="65">
        <f>ABS!H101/SUM(ABS!H$99:H$103)</f>
        <v>4.1095890410958902E-2</v>
      </c>
      <c r="I101" s="65">
        <f>ABS!I101/SUM(ABS!I$99:I$103)</f>
        <v>0.14035087719298245</v>
      </c>
      <c r="J101" s="65">
        <f>ABS!J101/SUM(ABS!J$99:J$103)</f>
        <v>0.10884353741496598</v>
      </c>
      <c r="K101" s="65">
        <f>ABS!K101/SUM(ABS!K$99:K$103)</f>
        <v>9.0909090909090912E-2</v>
      </c>
      <c r="L101" s="65">
        <f>ABS!L101/SUM(ABS!L$99:L$103)</f>
        <v>0.14705882352941177</v>
      </c>
      <c r="M101" s="65">
        <f>ABS!M101/SUM(ABS!M$99:M$103)</f>
        <v>0.1</v>
      </c>
      <c r="N101" s="65">
        <f>ABS!N101/SUM(ABS!N$99:N$103)</f>
        <v>0</v>
      </c>
      <c r="O101" s="65">
        <f>ABS!O101/SUM(ABS!O$99:O$103)</f>
        <v>8.6956521739130432E-2</v>
      </c>
      <c r="P101" s="65">
        <f>ABS!P101/SUM(ABS!P$99:P$103)</f>
        <v>0.14285714285714285</v>
      </c>
      <c r="Q101" s="65">
        <f>ABS!Q101/SUM(ABS!Q$99:Q$103)</f>
        <v>6.535947712418301E-2</v>
      </c>
      <c r="R101" s="65">
        <f>ABS!R101/SUM(ABS!R$99:R$103)</f>
        <v>0.14705882352941177</v>
      </c>
      <c r="S101" s="65">
        <f>ABS!S101/SUM(ABS!S$99:S$103)</f>
        <v>0.1111111111111111</v>
      </c>
      <c r="T101" s="65">
        <f>ABS!T101/SUM(ABS!T$99:T$103)</f>
        <v>7.407407407407407E-2</v>
      </c>
      <c r="U101" s="65">
        <f>ABS!U101/SUM(ABS!U$99:U$103)</f>
        <v>6.25E-2</v>
      </c>
      <c r="V101" s="65">
        <f>ABS!V101/SUM(ABS!V$99:V$103)</f>
        <v>0.16666666666666666</v>
      </c>
      <c r="W101" s="65">
        <f>ABS!W101/SUM(ABS!W$99:W$103)</f>
        <v>0.12</v>
      </c>
      <c r="X101" s="65">
        <f>ABS!X101/SUM(ABS!X$99:X$103)</f>
        <v>0.125</v>
      </c>
      <c r="Y101" s="65">
        <f>ABS!Y101/SUM(ABS!Y$99:Y$103)</f>
        <v>0.27500000000000002</v>
      </c>
      <c r="Z101" s="65">
        <f>ABS!Z101/SUM(ABS!Z$99:Z$103)</f>
        <v>9.5238095238095233E-2</v>
      </c>
      <c r="AA101" s="65">
        <f>ABS!AA101/SUM(ABS!AA$99:AA$103)</f>
        <v>0.14285714285714285</v>
      </c>
      <c r="AB101" s="65">
        <f>ABS!AB101/SUM(ABS!AB$99:AB$103)</f>
        <v>0.125</v>
      </c>
      <c r="AC101" s="65">
        <f>ABS!AC101/SUM(ABS!AC$99:AC$103)</f>
        <v>6.25E-2</v>
      </c>
      <c r="AD101" s="65">
        <f>ABS!AD101/SUM(ABS!AD$99:AD$103)</f>
        <v>9.0909090909090912E-2</v>
      </c>
      <c r="AE101" s="65">
        <f>ABS!AE101/SUM(ABS!AE$99:AE$103)</f>
        <v>0.1111111111111111</v>
      </c>
      <c r="AF101" s="65">
        <f>ABS!AF101/SUM(ABS!AF$99:AF$103)</f>
        <v>0</v>
      </c>
      <c r="AG101" s="65">
        <f>ABS!AG101/SUM(ABS!AG$99:AG$103)</f>
        <v>0.15384615384615385</v>
      </c>
      <c r="AH101" s="65">
        <f>ABS!AH101/SUM(ABS!AH$99:AH$103)</f>
        <v>1.1764705882352941E-2</v>
      </c>
      <c r="AI101" s="65">
        <f>ABS!AI101/SUM(ABS!AI$99:AI$103)</f>
        <v>0</v>
      </c>
      <c r="AJ101" s="65">
        <f>ABS!AJ101/SUM(ABS!AJ$99:AJ$103)</f>
        <v>0</v>
      </c>
      <c r="AK101" s="65">
        <f>ABS!AK101/SUM(ABS!AK$99:AK$103)</f>
        <v>0</v>
      </c>
      <c r="AL101" s="65">
        <f>ABS!AL101/SUM(ABS!AL$99:AL$103)</f>
        <v>0</v>
      </c>
      <c r="AM101" s="65">
        <f>ABS!AM101/SUM(ABS!AM$99:AM$103)</f>
        <v>0</v>
      </c>
      <c r="AN101" s="65">
        <f>ABS!AN101/SUM(ABS!AN$99:AN$103)</f>
        <v>0</v>
      </c>
      <c r="AO101" s="65">
        <f>ABS!AO101/SUM(ABS!AO$99:AO$103)</f>
        <v>0</v>
      </c>
      <c r="AP101" s="65">
        <v>0</v>
      </c>
      <c r="AQ101" s="65">
        <v>0</v>
      </c>
      <c r="AR101" s="65">
        <f>ABS!AR101/SUM(ABS!AR$99:AR$103)</f>
        <v>0</v>
      </c>
      <c r="AS101" s="65">
        <f>ABS!AS101/SUM(ABS!AS$99:AS$103)</f>
        <v>0</v>
      </c>
      <c r="AT101" s="65">
        <v>0</v>
      </c>
    </row>
    <row r="102" spans="1:46" ht="15.75" thickBot="1">
      <c r="A102" s="138"/>
      <c r="B102" s="249"/>
      <c r="C102" s="33" t="s">
        <v>28</v>
      </c>
      <c r="D102" s="33"/>
      <c r="E102" s="7"/>
      <c r="F102" s="65">
        <f>ABS!F102/SUM(ABS!F$99:F$103)</f>
        <v>0</v>
      </c>
      <c r="G102" s="65">
        <f>ABS!G102/SUM(ABS!G$99:G$103)</f>
        <v>5.6603773584905662E-2</v>
      </c>
      <c r="H102" s="65">
        <f>ABS!H102/SUM(ABS!H$99:H$103)</f>
        <v>0.15068493150684931</v>
      </c>
      <c r="I102" s="65">
        <f>ABS!I102/SUM(ABS!I$99:I$103)</f>
        <v>0.12280701754385964</v>
      </c>
      <c r="J102" s="65">
        <f>ABS!J102/SUM(ABS!J$99:J$103)</f>
        <v>6.8027210884353748E-2</v>
      </c>
      <c r="K102" s="65">
        <f>ABS!K102/SUM(ABS!K$99:K$103)</f>
        <v>0.10047846889952153</v>
      </c>
      <c r="L102" s="65">
        <f>ABS!L102/SUM(ABS!L$99:L$103)</f>
        <v>5.8823529411764705E-2</v>
      </c>
      <c r="M102" s="65">
        <f>ABS!M102/SUM(ABS!M$99:M$103)</f>
        <v>0.1</v>
      </c>
      <c r="N102" s="65">
        <f>ABS!N102/SUM(ABS!N$99:N$103)</f>
        <v>0.14285714285714285</v>
      </c>
      <c r="O102" s="65">
        <f>ABS!O102/SUM(ABS!O$99:O$103)</f>
        <v>0.10869565217391304</v>
      </c>
      <c r="P102" s="65">
        <f>ABS!P102/SUM(ABS!P$99:P$103)</f>
        <v>0</v>
      </c>
      <c r="Q102" s="65">
        <f>ABS!Q102/SUM(ABS!Q$99:Q$103)</f>
        <v>9.8039215686274508E-2</v>
      </c>
      <c r="R102" s="65">
        <f>ABS!R102/SUM(ABS!R$99:R$103)</f>
        <v>0.11764705882352941</v>
      </c>
      <c r="S102" s="65">
        <f>ABS!S102/SUM(ABS!S$99:S$103)</f>
        <v>2.7777777777777776E-2</v>
      </c>
      <c r="T102" s="65">
        <f>ABS!T102/SUM(ABS!T$99:T$103)</f>
        <v>0.1111111111111111</v>
      </c>
      <c r="U102" s="65">
        <f>ABS!U102/SUM(ABS!U$99:U$103)</f>
        <v>0</v>
      </c>
      <c r="V102" s="65">
        <f>ABS!V102/SUM(ABS!V$99:V$103)</f>
        <v>0</v>
      </c>
      <c r="W102" s="65">
        <f>ABS!W102/SUM(ABS!W$99:W$103)</f>
        <v>0.04</v>
      </c>
      <c r="X102" s="65">
        <f>ABS!X102/SUM(ABS!X$99:X$103)</f>
        <v>8.3333333333333329E-2</v>
      </c>
      <c r="Y102" s="65">
        <f>ABS!Y102/SUM(ABS!Y$99:Y$103)</f>
        <v>0.125</v>
      </c>
      <c r="Z102" s="65">
        <f>ABS!Z102/SUM(ABS!Z$99:Z$103)</f>
        <v>0.23809523809523808</v>
      </c>
      <c r="AA102" s="65">
        <f>ABS!AA102/SUM(ABS!AA$99:AA$103)</f>
        <v>0.19047619047619047</v>
      </c>
      <c r="AB102" s="65">
        <f>ABS!AB102/SUM(ABS!AB$99:AB$103)</f>
        <v>0.25</v>
      </c>
      <c r="AC102" s="65">
        <f>ABS!AC102/SUM(ABS!AC$99:AC$103)</f>
        <v>0.25</v>
      </c>
      <c r="AD102" s="65">
        <f>ABS!AD102/SUM(ABS!AD$99:AD$103)</f>
        <v>0.18181818181818182</v>
      </c>
      <c r="AE102" s="65">
        <f>ABS!AE102/SUM(ABS!AE$99:AE$103)</f>
        <v>0</v>
      </c>
      <c r="AF102" s="65">
        <f>ABS!AF102/SUM(ABS!AF$99:AF$103)</f>
        <v>0</v>
      </c>
      <c r="AG102" s="65">
        <f>ABS!AG102/SUM(ABS!AG$99:AG$103)</f>
        <v>0.23076923076923078</v>
      </c>
      <c r="AH102" s="65">
        <f>ABS!AH102/SUM(ABS!AH$99:AH$103)</f>
        <v>2.3529411764705882E-2</v>
      </c>
      <c r="AI102" s="65">
        <f>ABS!AI102/SUM(ABS!AI$99:AI$103)</f>
        <v>0</v>
      </c>
      <c r="AJ102" s="65">
        <f>ABS!AJ102/SUM(ABS!AJ$99:AJ$103)</f>
        <v>0</v>
      </c>
      <c r="AK102" s="65">
        <f>ABS!AK102/SUM(ABS!AK$99:AK$103)</f>
        <v>0</v>
      </c>
      <c r="AL102" s="65">
        <f>ABS!AL102/SUM(ABS!AL$99:AL$103)</f>
        <v>0</v>
      </c>
      <c r="AM102" s="65">
        <f>ABS!AM102/SUM(ABS!AM$99:AM$103)</f>
        <v>0</v>
      </c>
      <c r="AN102" s="65">
        <f>ABS!AN102/SUM(ABS!AN$99:AN$103)</f>
        <v>0</v>
      </c>
      <c r="AO102" s="65">
        <f>ABS!AO102/SUM(ABS!AO$99:AO$103)</f>
        <v>0</v>
      </c>
      <c r="AP102" s="65">
        <v>0</v>
      </c>
      <c r="AQ102" s="65">
        <v>0</v>
      </c>
      <c r="AR102" s="65">
        <f>ABS!AR102/SUM(ABS!AR$99:AR$103)</f>
        <v>0</v>
      </c>
      <c r="AS102" s="65">
        <f>ABS!AS102/SUM(ABS!AS$99:AS$103)</f>
        <v>0</v>
      </c>
      <c r="AT102" s="65">
        <v>0</v>
      </c>
    </row>
    <row r="103" spans="1:46" ht="15.75" customHeight="1" thickBot="1">
      <c r="A103" s="138"/>
      <c r="B103" s="250"/>
      <c r="C103" s="5" t="s">
        <v>29</v>
      </c>
      <c r="D103" s="5"/>
      <c r="E103" s="7"/>
      <c r="F103" s="65">
        <f>ABS!F103/SUM(ABS!F$99:F$103)</f>
        <v>0</v>
      </c>
      <c r="G103" s="65">
        <f>ABS!G103/SUM(ABS!G$99:G$103)</f>
        <v>0.13207547169811321</v>
      </c>
      <c r="H103" s="65">
        <f>ABS!H103/SUM(ABS!H$99:H$103)</f>
        <v>0.15068493150684931</v>
      </c>
      <c r="I103" s="65">
        <f>ABS!I103/SUM(ABS!I$99:I$103)</f>
        <v>0.12280701754385964</v>
      </c>
      <c r="J103" s="65">
        <f>ABS!J103/SUM(ABS!J$99:J$103)</f>
        <v>8.8435374149659865E-2</v>
      </c>
      <c r="K103" s="65">
        <f>ABS!K103/SUM(ABS!K$99:K$103)</f>
        <v>0.11961722488038277</v>
      </c>
      <c r="L103" s="65">
        <f>ABS!L103/SUM(ABS!L$99:L$103)</f>
        <v>8.8235294117647065E-2</v>
      </c>
      <c r="M103" s="65">
        <f>ABS!M103/SUM(ABS!M$99:M$103)</f>
        <v>0</v>
      </c>
      <c r="N103" s="65">
        <f>ABS!N103/SUM(ABS!N$99:N$103)</f>
        <v>7.1428571428571425E-2</v>
      </c>
      <c r="O103" s="65">
        <f>ABS!O103/SUM(ABS!O$99:O$103)</f>
        <v>0.15217391304347827</v>
      </c>
      <c r="P103" s="65">
        <f>ABS!P103/SUM(ABS!P$99:P$103)</f>
        <v>9.5238095238095233E-2</v>
      </c>
      <c r="Q103" s="65">
        <f>ABS!Q103/SUM(ABS!Q$99:Q$103)</f>
        <v>0.1437908496732026</v>
      </c>
      <c r="R103" s="65">
        <f>ABS!R103/SUM(ABS!R$99:R$103)</f>
        <v>6.8627450980392163E-2</v>
      </c>
      <c r="S103" s="65">
        <f>ABS!S103/SUM(ABS!S$99:S$103)</f>
        <v>8.3333333333333329E-2</v>
      </c>
      <c r="T103" s="65">
        <f>ABS!T103/SUM(ABS!T$99:T$103)</f>
        <v>0.1111111111111111</v>
      </c>
      <c r="U103" s="65">
        <f>ABS!U103/SUM(ABS!U$99:U$103)</f>
        <v>0.1875</v>
      </c>
      <c r="V103" s="65">
        <f>ABS!V103/SUM(ABS!V$99:V$103)</f>
        <v>0</v>
      </c>
      <c r="W103" s="65">
        <f>ABS!W103/SUM(ABS!W$99:W$103)</f>
        <v>0.04</v>
      </c>
      <c r="X103" s="65">
        <f>ABS!X103/SUM(ABS!X$99:X$103)</f>
        <v>8.3333333333333329E-2</v>
      </c>
      <c r="Y103" s="65">
        <f>ABS!Y103/SUM(ABS!Y$99:Y$103)</f>
        <v>2.5000000000000001E-2</v>
      </c>
      <c r="Z103" s="65">
        <f>ABS!Z103/SUM(ABS!Z$99:Z$103)</f>
        <v>4.7619047619047616E-2</v>
      </c>
      <c r="AA103" s="65">
        <f>ABS!AA103/SUM(ABS!AA$99:AA$103)</f>
        <v>0.19047619047619047</v>
      </c>
      <c r="AB103" s="65">
        <f>ABS!AB103/SUM(ABS!AB$99:AB$103)</f>
        <v>0.375</v>
      </c>
      <c r="AC103" s="65">
        <f>ABS!AC103/SUM(ABS!AC$99:AC$103)</f>
        <v>0.375</v>
      </c>
      <c r="AD103" s="65">
        <f>ABS!AD103/SUM(ABS!AD$99:AD$103)</f>
        <v>0.27272727272727271</v>
      </c>
      <c r="AE103" s="65">
        <f>ABS!AE103/SUM(ABS!AE$99:AE$103)</f>
        <v>0.5</v>
      </c>
      <c r="AF103" s="65">
        <f>ABS!AF103/SUM(ABS!AF$99:AF$103)</f>
        <v>0.5</v>
      </c>
      <c r="AG103" s="65">
        <f>ABS!AG103/SUM(ABS!AG$99:AG$103)</f>
        <v>7.6923076923076927E-2</v>
      </c>
      <c r="AH103" s="65">
        <f>ABS!AH103/SUM(ABS!AH$99:AH$103)</f>
        <v>2.3529411764705882E-2</v>
      </c>
      <c r="AI103" s="65">
        <f>ABS!AI103/SUM(ABS!AI$99:AI$103)</f>
        <v>0</v>
      </c>
      <c r="AJ103" s="65">
        <f>ABS!AJ103/SUM(ABS!AJ$99:AJ$103)</f>
        <v>0</v>
      </c>
      <c r="AK103" s="65">
        <f>ABS!AK103/SUM(ABS!AK$99:AK$103)</f>
        <v>0</v>
      </c>
      <c r="AL103" s="65">
        <f>ABS!AL103/SUM(ABS!AL$99:AL$103)</f>
        <v>0</v>
      </c>
      <c r="AM103" s="65">
        <f>ABS!AM103/SUM(ABS!AM$99:AM$103)</f>
        <v>0</v>
      </c>
      <c r="AN103" s="65">
        <f>ABS!AN103/SUM(ABS!AN$99:AN$103)</f>
        <v>0</v>
      </c>
      <c r="AO103" s="65">
        <f>ABS!AO103/SUM(ABS!AO$99:AO$103)</f>
        <v>0.5</v>
      </c>
      <c r="AP103" s="65">
        <v>0</v>
      </c>
      <c r="AQ103" s="65">
        <v>0</v>
      </c>
      <c r="AR103" s="65">
        <f>ABS!AR103/SUM(ABS!AR$99:AR$103)</f>
        <v>1</v>
      </c>
      <c r="AS103" s="65">
        <f>ABS!AS103/SUM(ABS!AS$99:AS$103)</f>
        <v>0</v>
      </c>
      <c r="AT103" s="65">
        <v>0</v>
      </c>
    </row>
    <row r="104" spans="1:46" ht="15.75" thickBot="1">
      <c r="A104" s="138"/>
      <c r="B104" s="251" t="s">
        <v>116</v>
      </c>
      <c r="C104" s="4" t="s">
        <v>25</v>
      </c>
      <c r="D104" s="4"/>
      <c r="E104" s="7"/>
      <c r="F104" s="117">
        <f>ABS!F104/SUM(ABS!F$104:F$108)</f>
        <v>0.5</v>
      </c>
      <c r="G104" s="117">
        <f>ABS!G104/SUM(ABS!G$104:G$108)</f>
        <v>0.58490566037735847</v>
      </c>
      <c r="H104" s="117">
        <f>ABS!H104/SUM(ABS!H$104:H$108)</f>
        <v>0.56164383561643838</v>
      </c>
      <c r="I104" s="117">
        <f>ABS!I104/SUM(ABS!I$104:I$108)</f>
        <v>0.49122807017543857</v>
      </c>
      <c r="J104" s="117">
        <f>ABS!J104/SUM(ABS!J$104:J$108)</f>
        <v>0.60544217687074831</v>
      </c>
      <c r="K104" s="121">
        <f>ABS!K104/SUM(ABS!K$104:K$108)</f>
        <v>0.58851674641148322</v>
      </c>
      <c r="L104" s="121">
        <f>ABS!L104/SUM(ABS!L$104:L$108)</f>
        <v>0.47058823529411764</v>
      </c>
      <c r="M104" s="121">
        <f>ABS!M104/SUM(ABS!M$104:M$108)</f>
        <v>0.5</v>
      </c>
      <c r="N104" s="121">
        <f>ABS!N104/SUM(ABS!N$104:N$108)</f>
        <v>0.5714285714285714</v>
      </c>
      <c r="O104" s="121">
        <f>ABS!O104/SUM(ABS!O$104:O$108)</f>
        <v>0.54347826086956519</v>
      </c>
      <c r="P104" s="121">
        <f>ABS!P104/SUM(ABS!P$104:P$108)</f>
        <v>0.66666666666666663</v>
      </c>
      <c r="Q104" s="117">
        <f>ABS!Q104/SUM(ABS!Q$104:Q$108)</f>
        <v>0.63398692810457513</v>
      </c>
      <c r="R104" s="117">
        <f>ABS!R104/SUM(ABS!R$104:R$108)</f>
        <v>0.51960784313725494</v>
      </c>
      <c r="S104" s="117">
        <f>ABS!S104/SUM(ABS!S$104:S$108)</f>
        <v>0.44444444444444442</v>
      </c>
      <c r="T104" s="117">
        <f>ABS!T104/SUM(ABS!T$104:T$108)</f>
        <v>0.66666666666666663</v>
      </c>
      <c r="U104" s="117">
        <f>ABS!U104/SUM(ABS!U$104:U$108)</f>
        <v>0.4375</v>
      </c>
      <c r="V104" s="65">
        <f>ABS!V104/SUM(ABS!V$104:V$108)</f>
        <v>0.66666666666666663</v>
      </c>
      <c r="W104" s="65">
        <f>ABS!W104/SUM(ABS!W$104:W$108)</f>
        <v>0.6</v>
      </c>
      <c r="X104" s="65">
        <f>ABS!X104/SUM(ABS!X$104:X$108)</f>
        <v>0.5</v>
      </c>
      <c r="Y104" s="65">
        <f>ABS!Y104/SUM(ABS!Y$104:Y$108)</f>
        <v>0.45</v>
      </c>
      <c r="Z104" s="65">
        <f>ABS!Z104/SUM(ABS!Z$104:Z$108)</f>
        <v>0.47619047619047616</v>
      </c>
      <c r="AA104" s="65">
        <f>ABS!AA104/SUM(ABS!AA$104:AA$108)</f>
        <v>0.52380952380952384</v>
      </c>
      <c r="AB104" s="65">
        <f>ABS!AB104/SUM(ABS!AB$104:AB$108)</f>
        <v>0.25</v>
      </c>
      <c r="AC104" s="65">
        <f>ABS!AC104/SUM(ABS!AC$104:AC$108)</f>
        <v>0.5</v>
      </c>
      <c r="AD104" s="65">
        <f>ABS!AD104/SUM(ABS!AD$104:AD$108)</f>
        <v>0.45454545454545453</v>
      </c>
      <c r="AE104" s="65">
        <f>ABS!AE104/SUM(ABS!AE$104:AE$108)</f>
        <v>0.44444444444444442</v>
      </c>
      <c r="AF104" s="65">
        <f>ABS!AF104/SUM(ABS!AF$104:AF$108)</f>
        <v>0.83333333333333337</v>
      </c>
      <c r="AG104" s="65">
        <f>ABS!AG104/SUM(ABS!AG$104:AG$108)</f>
        <v>0.46153846153846156</v>
      </c>
      <c r="AH104" s="65">
        <f>ABS!AH104/SUM(ABS!AH$104:AH$108)</f>
        <v>0.72941176470588232</v>
      </c>
      <c r="AI104" s="65">
        <f>ABS!AI104/SUM(ABS!AI$104:AI$108)</f>
        <v>0.4</v>
      </c>
      <c r="AJ104" s="65">
        <f>ABS!AJ104/SUM(ABS!AJ$104:AJ$108)</f>
        <v>0.88888888888888884</v>
      </c>
      <c r="AK104" s="65">
        <f>ABS!AK104/SUM(ABS!AK$104:AK$108)</f>
        <v>0.5</v>
      </c>
      <c r="AL104" s="65">
        <f>ABS!AL104/SUM(ABS!AL$104:AL$108)</f>
        <v>0</v>
      </c>
      <c r="AM104" s="65">
        <f>ABS!AM104/SUM(ABS!AM$104:AM$108)</f>
        <v>1</v>
      </c>
      <c r="AN104" s="65">
        <f>ABS!AN104/SUM(ABS!AN$104:AN$108)</f>
        <v>1</v>
      </c>
      <c r="AO104" s="65">
        <f>ABS!AO104/SUM(ABS!AO$104:AO$108)</f>
        <v>0.5</v>
      </c>
      <c r="AP104" s="65">
        <v>0</v>
      </c>
      <c r="AQ104" s="65">
        <v>0</v>
      </c>
      <c r="AR104" s="65">
        <f>ABS!AR104/SUM(ABS!AR$104:AR$108)</f>
        <v>0</v>
      </c>
      <c r="AS104" s="65">
        <f>ABS!AS104/SUM(ABS!AS$104:AS$108)</f>
        <v>1</v>
      </c>
      <c r="AT104" s="65">
        <v>0</v>
      </c>
    </row>
    <row r="105" spans="1:46" ht="15.75" thickBot="1">
      <c r="A105" s="138"/>
      <c r="B105" s="252"/>
      <c r="C105" s="33" t="s">
        <v>26</v>
      </c>
      <c r="D105" s="33"/>
      <c r="E105" s="7"/>
      <c r="F105" s="65">
        <f>ABS!F105/SUM(ABS!F$104:F$108)</f>
        <v>0.25</v>
      </c>
      <c r="G105" s="65">
        <f>ABS!G105/SUM(ABS!G$104:G$108)</f>
        <v>9.4339622641509441E-2</v>
      </c>
      <c r="H105" s="65">
        <f>ABS!H105/SUM(ABS!H$104:H$108)</f>
        <v>5.4794520547945202E-2</v>
      </c>
      <c r="I105" s="65">
        <f>ABS!I105/SUM(ABS!I$104:I$108)</f>
        <v>0.19298245614035087</v>
      </c>
      <c r="J105" s="65">
        <f>ABS!J105/SUM(ABS!J$104:J$108)</f>
        <v>0.12925170068027211</v>
      </c>
      <c r="K105" s="65">
        <f>ABS!K105/SUM(ABS!K$104:K$108)</f>
        <v>9.0909090909090912E-2</v>
      </c>
      <c r="L105" s="65">
        <f>ABS!L105/SUM(ABS!L$104:L$108)</f>
        <v>0.23529411764705882</v>
      </c>
      <c r="M105" s="65">
        <f>ABS!M105/SUM(ABS!M$104:M$108)</f>
        <v>0.3</v>
      </c>
      <c r="N105" s="65">
        <f>ABS!N105/SUM(ABS!N$104:N$108)</f>
        <v>0.21428571428571427</v>
      </c>
      <c r="O105" s="65">
        <f>ABS!O105/SUM(ABS!O$104:O$108)</f>
        <v>0.10869565217391304</v>
      </c>
      <c r="P105" s="65">
        <f>ABS!P105/SUM(ABS!P$104:P$108)</f>
        <v>9.5238095238095233E-2</v>
      </c>
      <c r="Q105" s="65">
        <f>ABS!Q105/SUM(ABS!Q$104:Q$108)</f>
        <v>0.1111111111111111</v>
      </c>
      <c r="R105" s="65">
        <f>ABS!R105/SUM(ABS!R$104:R$108)</f>
        <v>0.11764705882352941</v>
      </c>
      <c r="S105" s="65">
        <f>ABS!S105/SUM(ABS!S$104:S$108)</f>
        <v>0.1388888888888889</v>
      </c>
      <c r="T105" s="65">
        <f>ABS!T105/SUM(ABS!T$104:T$108)</f>
        <v>7.407407407407407E-2</v>
      </c>
      <c r="U105" s="65">
        <f>ABS!U105/SUM(ABS!U$104:U$108)</f>
        <v>0.25</v>
      </c>
      <c r="V105" s="65">
        <f>ABS!V105/SUM(ABS!V$104:V$108)</f>
        <v>8.3333333333333329E-2</v>
      </c>
      <c r="W105" s="65">
        <f>ABS!W105/SUM(ABS!W$104:W$108)</f>
        <v>0.12</v>
      </c>
      <c r="X105" s="65">
        <f>ABS!X105/SUM(ABS!X$104:X$108)</f>
        <v>8.3333333333333329E-2</v>
      </c>
      <c r="Y105" s="65">
        <f>ABS!Y105/SUM(ABS!Y$104:Y$108)</f>
        <v>0.22500000000000001</v>
      </c>
      <c r="Z105" s="65">
        <f>ABS!Z105/SUM(ABS!Z$104:Z$108)</f>
        <v>4.7619047619047616E-2</v>
      </c>
      <c r="AA105" s="65">
        <f>ABS!AA105/SUM(ABS!AA$104:AA$108)</f>
        <v>9.5238095238095233E-2</v>
      </c>
      <c r="AB105" s="65">
        <f>ABS!AB105/SUM(ABS!AB$104:AB$108)</f>
        <v>0</v>
      </c>
      <c r="AC105" s="65">
        <f>ABS!AC105/SUM(ABS!AC$104:AC$108)</f>
        <v>0.1875</v>
      </c>
      <c r="AD105" s="65">
        <f>ABS!AD105/SUM(ABS!AD$104:AD$108)</f>
        <v>9.0909090909090912E-2</v>
      </c>
      <c r="AE105" s="65">
        <f>ABS!AE105/SUM(ABS!AE$104:AE$108)</f>
        <v>0</v>
      </c>
      <c r="AF105" s="65">
        <f>ABS!AF105/SUM(ABS!AF$104:AF$108)</f>
        <v>0</v>
      </c>
      <c r="AG105" s="65">
        <f>ABS!AG105/SUM(ABS!AG$104:AG$108)</f>
        <v>0.23076923076923078</v>
      </c>
      <c r="AH105" s="65">
        <f>ABS!AH105/SUM(ABS!AH$104:AH$108)</f>
        <v>0.10588235294117647</v>
      </c>
      <c r="AI105" s="65">
        <f>ABS!AI105/SUM(ABS!AI$104:AI$108)</f>
        <v>0.2</v>
      </c>
      <c r="AJ105" s="65">
        <f>ABS!AJ105/SUM(ABS!AJ$104:AJ$108)</f>
        <v>0.1111111111111111</v>
      </c>
      <c r="AK105" s="65">
        <f>ABS!AK105/SUM(ABS!AK$104:AK$108)</f>
        <v>0.3</v>
      </c>
      <c r="AL105" s="65">
        <f>ABS!AL105/SUM(ABS!AL$104:AL$108)</f>
        <v>0</v>
      </c>
      <c r="AM105" s="65">
        <f>ABS!AM105/SUM(ABS!AM$104:AM$108)</f>
        <v>0</v>
      </c>
      <c r="AN105" s="65">
        <f>ABS!AN105/SUM(ABS!AN$104:AN$108)</f>
        <v>0</v>
      </c>
      <c r="AO105" s="65">
        <f>ABS!AO105/SUM(ABS!AO$104:AO$108)</f>
        <v>0.5</v>
      </c>
      <c r="AP105" s="65">
        <v>0</v>
      </c>
      <c r="AQ105" s="65">
        <v>0</v>
      </c>
      <c r="AR105" s="65">
        <f>ABS!AR105/SUM(ABS!AR$104:AR$108)</f>
        <v>0</v>
      </c>
      <c r="AS105" s="65">
        <f>ABS!AS105/SUM(ABS!AS$104:AS$108)</f>
        <v>0</v>
      </c>
      <c r="AT105" s="65">
        <v>0</v>
      </c>
    </row>
    <row r="106" spans="1:46" ht="15.75" thickBot="1">
      <c r="A106" s="138"/>
      <c r="B106" s="252"/>
      <c r="C106" s="33" t="s">
        <v>27</v>
      </c>
      <c r="D106" s="33"/>
      <c r="E106" s="7"/>
      <c r="F106" s="65">
        <f>ABS!F106/SUM(ABS!F$104:F$108)</f>
        <v>0.25</v>
      </c>
      <c r="G106" s="65">
        <f>ABS!G106/SUM(ABS!G$104:G$108)</f>
        <v>0.11320754716981132</v>
      </c>
      <c r="H106" s="65">
        <f>ABS!H106/SUM(ABS!H$104:H$108)</f>
        <v>0.12328767123287671</v>
      </c>
      <c r="I106" s="65">
        <f>ABS!I106/SUM(ABS!I$104:I$108)</f>
        <v>7.0175438596491224E-2</v>
      </c>
      <c r="J106" s="65">
        <f>ABS!J106/SUM(ABS!J$104:J$108)</f>
        <v>8.1632653061224483E-2</v>
      </c>
      <c r="K106" s="65">
        <f>ABS!K106/SUM(ABS!K$104:K$108)</f>
        <v>9.569377990430622E-2</v>
      </c>
      <c r="L106" s="65">
        <f>ABS!L106/SUM(ABS!L$104:L$108)</f>
        <v>0.11764705882352941</v>
      </c>
      <c r="M106" s="65">
        <f>ABS!M106/SUM(ABS!M$104:M$108)</f>
        <v>0.1</v>
      </c>
      <c r="N106" s="65">
        <f>ABS!N106/SUM(ABS!N$104:N$108)</f>
        <v>7.1428571428571425E-2</v>
      </c>
      <c r="O106" s="65">
        <f>ABS!O106/SUM(ABS!O$104:O$108)</f>
        <v>8.6956521739130432E-2</v>
      </c>
      <c r="P106" s="65">
        <f>ABS!P106/SUM(ABS!P$104:P$108)</f>
        <v>9.5238095238095233E-2</v>
      </c>
      <c r="Q106" s="65">
        <f>ABS!Q106/SUM(ABS!Q$104:Q$108)</f>
        <v>5.8823529411764705E-2</v>
      </c>
      <c r="R106" s="65">
        <f>ABS!R106/SUM(ABS!R$104:R$108)</f>
        <v>0.18627450980392157</v>
      </c>
      <c r="S106" s="65">
        <f>ABS!S106/SUM(ABS!S$104:S$108)</f>
        <v>5.5555555555555552E-2</v>
      </c>
      <c r="T106" s="65">
        <f>ABS!T106/SUM(ABS!T$104:T$108)</f>
        <v>7.407407407407407E-2</v>
      </c>
      <c r="U106" s="65">
        <f>ABS!U106/SUM(ABS!U$104:U$108)</f>
        <v>0</v>
      </c>
      <c r="V106" s="65">
        <f>ABS!V106/SUM(ABS!V$104:V$108)</f>
        <v>8.3333333333333329E-2</v>
      </c>
      <c r="W106" s="65">
        <f>ABS!W106/SUM(ABS!W$104:W$108)</f>
        <v>0.04</v>
      </c>
      <c r="X106" s="65">
        <f>ABS!X106/SUM(ABS!X$104:X$108)</f>
        <v>0.125</v>
      </c>
      <c r="Y106" s="65">
        <f>ABS!Y106/SUM(ABS!Y$104:Y$108)</f>
        <v>0.125</v>
      </c>
      <c r="Z106" s="65">
        <f>ABS!Z106/SUM(ABS!Z$104:Z$108)</f>
        <v>0.23809523809523808</v>
      </c>
      <c r="AA106" s="65">
        <f>ABS!AA106/SUM(ABS!AA$104:AA$108)</f>
        <v>9.5238095238095233E-2</v>
      </c>
      <c r="AB106" s="65">
        <f>ABS!AB106/SUM(ABS!AB$104:AB$108)</f>
        <v>0</v>
      </c>
      <c r="AC106" s="65">
        <f>ABS!AC106/SUM(ABS!AC$104:AC$108)</f>
        <v>0.125</v>
      </c>
      <c r="AD106" s="65">
        <f>ABS!AD106/SUM(ABS!AD$104:AD$108)</f>
        <v>9.0909090909090912E-2</v>
      </c>
      <c r="AE106" s="65">
        <f>ABS!AE106/SUM(ABS!AE$104:AE$108)</f>
        <v>0.16666666666666666</v>
      </c>
      <c r="AF106" s="65">
        <f>ABS!AF106/SUM(ABS!AF$104:AF$108)</f>
        <v>0.16666666666666666</v>
      </c>
      <c r="AG106" s="65">
        <f>ABS!AG106/SUM(ABS!AG$104:AG$108)</f>
        <v>7.6923076923076927E-2</v>
      </c>
      <c r="AH106" s="65">
        <f>ABS!AH106/SUM(ABS!AH$104:AH$108)</f>
        <v>5.8823529411764705E-2</v>
      </c>
      <c r="AI106" s="65">
        <f>ABS!AI106/SUM(ABS!AI$104:AI$108)</f>
        <v>0.2</v>
      </c>
      <c r="AJ106" s="65">
        <f>ABS!AJ106/SUM(ABS!AJ$104:AJ$108)</f>
        <v>0</v>
      </c>
      <c r="AK106" s="65">
        <f>ABS!AK106/SUM(ABS!AK$104:AK$108)</f>
        <v>0.1</v>
      </c>
      <c r="AL106" s="65">
        <f>ABS!AL106/SUM(ABS!AL$104:AL$108)</f>
        <v>0</v>
      </c>
      <c r="AM106" s="65">
        <f>ABS!AM106/SUM(ABS!AM$104:AM$108)</f>
        <v>0</v>
      </c>
      <c r="AN106" s="65">
        <f>ABS!AN106/SUM(ABS!AN$104:AN$108)</f>
        <v>0</v>
      </c>
      <c r="AO106" s="65">
        <f>ABS!AO106/SUM(ABS!AO$104:AO$108)</f>
        <v>0</v>
      </c>
      <c r="AP106" s="65">
        <v>0</v>
      </c>
      <c r="AQ106" s="65">
        <v>0</v>
      </c>
      <c r="AR106" s="65">
        <f>ABS!AR106/SUM(ABS!AR$104:AR$108)</f>
        <v>0</v>
      </c>
      <c r="AS106" s="65">
        <f>ABS!AS106/SUM(ABS!AS$104:AS$108)</f>
        <v>0</v>
      </c>
      <c r="AT106" s="65">
        <v>0</v>
      </c>
    </row>
    <row r="107" spans="1:46" ht="15.75" thickBot="1">
      <c r="A107" s="138"/>
      <c r="B107" s="252"/>
      <c r="C107" s="33" t="s">
        <v>28</v>
      </c>
      <c r="D107" s="33"/>
      <c r="E107" s="7"/>
      <c r="F107" s="65">
        <f>ABS!F107/SUM(ABS!F$104:F$108)</f>
        <v>0</v>
      </c>
      <c r="G107" s="65">
        <f>ABS!G107/SUM(ABS!G$104:G$108)</f>
        <v>1.8867924528301886E-2</v>
      </c>
      <c r="H107" s="65">
        <f>ABS!H107/SUM(ABS!H$104:H$108)</f>
        <v>0.1095890410958904</v>
      </c>
      <c r="I107" s="65">
        <f>ABS!I107/SUM(ABS!I$104:I$108)</f>
        <v>5.2631578947368418E-2</v>
      </c>
      <c r="J107" s="65">
        <f>ABS!J107/SUM(ABS!J$104:J$108)</f>
        <v>6.8027210884353748E-2</v>
      </c>
      <c r="K107" s="65">
        <f>ABS!K107/SUM(ABS!K$104:K$108)</f>
        <v>4.784688995215311E-2</v>
      </c>
      <c r="L107" s="65">
        <f>ABS!L107/SUM(ABS!L$104:L$108)</f>
        <v>8.8235294117647065E-2</v>
      </c>
      <c r="M107" s="65">
        <f>ABS!M107/SUM(ABS!M$104:M$108)</f>
        <v>0</v>
      </c>
      <c r="N107" s="65">
        <f>ABS!N107/SUM(ABS!N$104:N$108)</f>
        <v>7.1428571428571425E-2</v>
      </c>
      <c r="O107" s="65">
        <f>ABS!O107/SUM(ABS!O$104:O$108)</f>
        <v>0.15217391304347827</v>
      </c>
      <c r="P107" s="65">
        <f>ABS!P107/SUM(ABS!P$104:P$108)</f>
        <v>4.7619047619047616E-2</v>
      </c>
      <c r="Q107" s="65">
        <f>ABS!Q107/SUM(ABS!Q$104:Q$108)</f>
        <v>4.5751633986928102E-2</v>
      </c>
      <c r="R107" s="65">
        <f>ABS!R107/SUM(ABS!R$104:R$108)</f>
        <v>4.9019607843137254E-2</v>
      </c>
      <c r="S107" s="65">
        <f>ABS!S107/SUM(ABS!S$104:S$108)</f>
        <v>0.16666666666666666</v>
      </c>
      <c r="T107" s="65">
        <f>ABS!T107/SUM(ABS!T$104:T$108)</f>
        <v>7.407407407407407E-2</v>
      </c>
      <c r="U107" s="65">
        <f>ABS!U107/SUM(ABS!U$104:U$108)</f>
        <v>0.125</v>
      </c>
      <c r="V107" s="65">
        <f>ABS!V107/SUM(ABS!V$104:V$108)</f>
        <v>0</v>
      </c>
      <c r="W107" s="65">
        <f>ABS!W107/SUM(ABS!W$104:W$108)</f>
        <v>0.04</v>
      </c>
      <c r="X107" s="65">
        <f>ABS!X107/SUM(ABS!X$104:X$108)</f>
        <v>0.16666666666666666</v>
      </c>
      <c r="Y107" s="65">
        <f>ABS!Y107/SUM(ABS!Y$104:Y$108)</f>
        <v>2.5000000000000001E-2</v>
      </c>
      <c r="Z107" s="65">
        <f>ABS!Z107/SUM(ABS!Z$104:Z$108)</f>
        <v>0.14285714285714285</v>
      </c>
      <c r="AA107" s="65">
        <f>ABS!AA107/SUM(ABS!AA$104:AA$108)</f>
        <v>9.5238095238095233E-2</v>
      </c>
      <c r="AB107" s="65">
        <f>ABS!AB107/SUM(ABS!AB$104:AB$108)</f>
        <v>0.25</v>
      </c>
      <c r="AC107" s="65">
        <f>ABS!AC107/SUM(ABS!AC$104:AC$108)</f>
        <v>6.25E-2</v>
      </c>
      <c r="AD107" s="65">
        <f>ABS!AD107/SUM(ABS!AD$104:AD$108)</f>
        <v>0</v>
      </c>
      <c r="AE107" s="65">
        <f>ABS!AE107/SUM(ABS!AE$104:AE$108)</f>
        <v>5.5555555555555552E-2</v>
      </c>
      <c r="AF107" s="65">
        <f>ABS!AF107/SUM(ABS!AF$104:AF$108)</f>
        <v>0</v>
      </c>
      <c r="AG107" s="65">
        <f>ABS!AG107/SUM(ABS!AG$104:AG$108)</f>
        <v>0</v>
      </c>
      <c r="AH107" s="65">
        <f>ABS!AH107/SUM(ABS!AH$104:AH$108)</f>
        <v>7.0588235294117646E-2</v>
      </c>
      <c r="AI107" s="65">
        <f>ABS!AI107/SUM(ABS!AI$104:AI$108)</f>
        <v>0</v>
      </c>
      <c r="AJ107" s="65">
        <f>ABS!AJ107/SUM(ABS!AJ$104:AJ$108)</f>
        <v>0</v>
      </c>
      <c r="AK107" s="65">
        <f>ABS!AK107/SUM(ABS!AK$104:AK$108)</f>
        <v>0</v>
      </c>
      <c r="AL107" s="65">
        <f>ABS!AL107/SUM(ABS!AL$104:AL$108)</f>
        <v>0</v>
      </c>
      <c r="AM107" s="65">
        <f>ABS!AM107/SUM(ABS!AM$104:AM$108)</f>
        <v>0</v>
      </c>
      <c r="AN107" s="65">
        <f>ABS!AN107/SUM(ABS!AN$104:AN$108)</f>
        <v>0</v>
      </c>
      <c r="AO107" s="65">
        <f>ABS!AO107/SUM(ABS!AO$104:AO$108)</f>
        <v>0</v>
      </c>
      <c r="AP107" s="65">
        <v>0</v>
      </c>
      <c r="AQ107" s="65">
        <v>0</v>
      </c>
      <c r="AR107" s="65">
        <f>ABS!AR107/SUM(ABS!AR$104:AR$108)</f>
        <v>0</v>
      </c>
      <c r="AS107" s="65">
        <f>ABS!AS107/SUM(ABS!AS$104:AS$108)</f>
        <v>0</v>
      </c>
      <c r="AT107" s="65">
        <v>0</v>
      </c>
    </row>
    <row r="108" spans="1:46" ht="15.75" customHeight="1" thickBot="1">
      <c r="A108" s="138"/>
      <c r="B108" s="253"/>
      <c r="C108" s="5" t="s">
        <v>29</v>
      </c>
      <c r="D108" s="5"/>
      <c r="E108" s="7"/>
      <c r="F108" s="65">
        <f>ABS!F108/SUM(ABS!F$104:F$108)</f>
        <v>0</v>
      </c>
      <c r="G108" s="65">
        <f>ABS!G108/SUM(ABS!G$104:G$108)</f>
        <v>0.18867924528301888</v>
      </c>
      <c r="H108" s="65">
        <f>ABS!H108/SUM(ABS!H$104:H$108)</f>
        <v>0.15068493150684931</v>
      </c>
      <c r="I108" s="65">
        <f>ABS!I108/SUM(ABS!I$104:I$108)</f>
        <v>0.19298245614035087</v>
      </c>
      <c r="J108" s="65">
        <f>ABS!J108/SUM(ABS!J$104:J$108)</f>
        <v>0.11564625850340136</v>
      </c>
      <c r="K108" s="65">
        <f>ABS!K108/SUM(ABS!K$104:K$108)</f>
        <v>0.17703349282296652</v>
      </c>
      <c r="L108" s="65">
        <f>ABS!L108/SUM(ABS!L$104:L$108)</f>
        <v>8.8235294117647065E-2</v>
      </c>
      <c r="M108" s="65">
        <f>ABS!M108/SUM(ABS!M$104:M$108)</f>
        <v>0.1</v>
      </c>
      <c r="N108" s="65">
        <f>ABS!N108/SUM(ABS!N$104:N$108)</f>
        <v>7.1428571428571425E-2</v>
      </c>
      <c r="O108" s="65">
        <f>ABS!O108/SUM(ABS!O$104:O$108)</f>
        <v>0.10869565217391304</v>
      </c>
      <c r="P108" s="65">
        <f>ABS!P108/SUM(ABS!P$104:P$108)</f>
        <v>9.5238095238095233E-2</v>
      </c>
      <c r="Q108" s="65">
        <f>ABS!Q108/SUM(ABS!Q$104:Q$108)</f>
        <v>0.15032679738562091</v>
      </c>
      <c r="R108" s="65">
        <f>ABS!R108/SUM(ABS!R$104:R$108)</f>
        <v>0.12745098039215685</v>
      </c>
      <c r="S108" s="65">
        <f>ABS!S108/SUM(ABS!S$104:S$108)</f>
        <v>0.19444444444444445</v>
      </c>
      <c r="T108" s="65">
        <f>ABS!T108/SUM(ABS!T$104:T$108)</f>
        <v>0.1111111111111111</v>
      </c>
      <c r="U108" s="65">
        <f>ABS!U108/SUM(ABS!U$104:U$108)</f>
        <v>0.1875</v>
      </c>
      <c r="V108" s="65">
        <f>ABS!V108/SUM(ABS!V$104:V$108)</f>
        <v>0.16666666666666666</v>
      </c>
      <c r="W108" s="65">
        <f>ABS!W108/SUM(ABS!W$104:W$108)</f>
        <v>0.2</v>
      </c>
      <c r="X108" s="65">
        <f>ABS!X108/SUM(ABS!X$104:X$108)</f>
        <v>0.125</v>
      </c>
      <c r="Y108" s="65">
        <f>ABS!Y108/SUM(ABS!Y$104:Y$108)</f>
        <v>0.17499999999999999</v>
      </c>
      <c r="Z108" s="65">
        <f>ABS!Z108/SUM(ABS!Z$104:Z$108)</f>
        <v>9.5238095238095233E-2</v>
      </c>
      <c r="AA108" s="65">
        <f>ABS!AA108/SUM(ABS!AA$104:AA$108)</f>
        <v>0.19047619047619047</v>
      </c>
      <c r="AB108" s="65">
        <f>ABS!AB108/SUM(ABS!AB$104:AB$108)</f>
        <v>0.5</v>
      </c>
      <c r="AC108" s="65">
        <f>ABS!AC108/SUM(ABS!AC$104:AC$108)</f>
        <v>0.125</v>
      </c>
      <c r="AD108" s="65">
        <f>ABS!AD108/SUM(ABS!AD$104:AD$108)</f>
        <v>0.36363636363636365</v>
      </c>
      <c r="AE108" s="65">
        <f>ABS!AE108/SUM(ABS!AE$104:AE$108)</f>
        <v>0.33333333333333331</v>
      </c>
      <c r="AF108" s="65">
        <f>ABS!AF108/SUM(ABS!AF$104:AF$108)</f>
        <v>0</v>
      </c>
      <c r="AG108" s="65">
        <f>ABS!AG108/SUM(ABS!AG$104:AG$108)</f>
        <v>0.23076923076923078</v>
      </c>
      <c r="AH108" s="65">
        <f>ABS!AH108/SUM(ABS!AH$104:AH$108)</f>
        <v>3.5294117647058823E-2</v>
      </c>
      <c r="AI108" s="65">
        <f>ABS!AI108/SUM(ABS!AI$104:AI$108)</f>
        <v>0.2</v>
      </c>
      <c r="AJ108" s="65">
        <f>ABS!AJ108/SUM(ABS!AJ$104:AJ$108)</f>
        <v>0</v>
      </c>
      <c r="AK108" s="65">
        <f>ABS!AK108/SUM(ABS!AK$104:AK$108)</f>
        <v>0.1</v>
      </c>
      <c r="AL108" s="65">
        <f>ABS!AL108/SUM(ABS!AL$104:AL$108)</f>
        <v>1</v>
      </c>
      <c r="AM108" s="65">
        <f>ABS!AM108/SUM(ABS!AM$104:AM$108)</f>
        <v>0</v>
      </c>
      <c r="AN108" s="65">
        <f>ABS!AN108/SUM(ABS!AN$104:AN$108)</f>
        <v>0</v>
      </c>
      <c r="AO108" s="65">
        <f>ABS!AO108/SUM(ABS!AO$104:AO$108)</f>
        <v>0</v>
      </c>
      <c r="AP108" s="65">
        <v>0</v>
      </c>
      <c r="AQ108" s="65">
        <v>0</v>
      </c>
      <c r="AR108" s="65">
        <f>ABS!AR108/SUM(ABS!AR$104:AR$108)</f>
        <v>1</v>
      </c>
      <c r="AS108" s="65">
        <f>ABS!AS108/SUM(ABS!AS$104:AS$108)</f>
        <v>0</v>
      </c>
      <c r="AT108" s="65">
        <v>0</v>
      </c>
    </row>
    <row r="109" spans="1:46" ht="15.75" thickBot="1">
      <c r="A109" s="138"/>
      <c r="B109" s="254" t="s">
        <v>129</v>
      </c>
      <c r="C109" s="4" t="s">
        <v>25</v>
      </c>
      <c r="D109" s="4"/>
      <c r="E109" s="7"/>
      <c r="F109" s="65">
        <f>ABS!F109/SUM(ABS!F$109:F$113)</f>
        <v>0</v>
      </c>
      <c r="G109" s="65">
        <f>ABS!G109/SUM(ABS!G$109:G$113)</f>
        <v>0.13207547169811321</v>
      </c>
      <c r="H109" s="65">
        <f>ABS!H109/SUM(ABS!H$109:H$113)</f>
        <v>0.17808219178082191</v>
      </c>
      <c r="I109" s="65">
        <f>ABS!I109/SUM(ABS!I$109:I$113)</f>
        <v>0.14035087719298245</v>
      </c>
      <c r="J109" s="65">
        <f>ABS!J109/SUM(ABS!J$109:J$113)</f>
        <v>0.17808219178082191</v>
      </c>
      <c r="K109" s="65">
        <f>ABS!K109/SUM(ABS!K$109:K$113)</f>
        <v>0.17307692307692307</v>
      </c>
      <c r="L109" s="65">
        <f>ABS!L109/SUM(ABS!L$109:L$113)</f>
        <v>5.8823529411764705E-2</v>
      </c>
      <c r="M109" s="118">
        <f>ABS!M109/SUM(ABS!M$109:M$113)</f>
        <v>0.4</v>
      </c>
      <c r="N109" s="65">
        <f>ABS!N109/SUM(ABS!N$109:N$113)</f>
        <v>0.14285714285714285</v>
      </c>
      <c r="O109" s="65">
        <f>ABS!O109/SUM(ABS!O$109:O$113)</f>
        <v>0.17391304347826086</v>
      </c>
      <c r="P109" s="65">
        <f>ABS!P109/SUM(ABS!P$109:P$113)</f>
        <v>9.5238095238095233E-2</v>
      </c>
      <c r="Q109" s="65">
        <f>ABS!Q109/SUM(ABS!Q$109:Q$113)</f>
        <v>0.18954248366013071</v>
      </c>
      <c r="R109" s="65">
        <f>ABS!R109/SUM(ABS!R$109:R$113)</f>
        <v>0.13861386138613863</v>
      </c>
      <c r="S109" s="65">
        <f>ABS!S109/SUM(ABS!S$109:S$113)</f>
        <v>0.1111111111111111</v>
      </c>
      <c r="T109" s="65">
        <f>ABS!T109/SUM(ABS!T$109:T$113)</f>
        <v>0.18518518518518517</v>
      </c>
      <c r="U109" s="65">
        <f>ABS!U109/SUM(ABS!U$109:U$113)</f>
        <v>0.125</v>
      </c>
      <c r="V109" s="65">
        <f>ABS!V109/SUM(ABS!V$109:V$113)</f>
        <v>8.3333333333333329E-2</v>
      </c>
      <c r="W109" s="65">
        <f>ABS!W109/SUM(ABS!W$109:W$113)</f>
        <v>0.08</v>
      </c>
      <c r="X109" s="65">
        <f>ABS!X109/SUM(ABS!X$109:X$113)</f>
        <v>0</v>
      </c>
      <c r="Y109" s="65">
        <f>ABS!Y109/SUM(ABS!Y$109:Y$113)</f>
        <v>7.4999999999999997E-2</v>
      </c>
      <c r="Z109" s="65">
        <f>ABS!Z109/SUM(ABS!Z$109:Z$113)</f>
        <v>4.7619047619047616E-2</v>
      </c>
      <c r="AA109" s="65">
        <f>ABS!AA109/SUM(ABS!AA$109:AA$113)</f>
        <v>0.14285714285714285</v>
      </c>
      <c r="AB109" s="65">
        <f>ABS!AB109/SUM(ABS!AB$109:AB$113)</f>
        <v>0</v>
      </c>
      <c r="AC109" s="65">
        <f>ABS!AC109/SUM(ABS!AC$109:AC$113)</f>
        <v>0</v>
      </c>
      <c r="AD109" s="65">
        <f>ABS!AD109/SUM(ABS!AD$109:AD$113)</f>
        <v>0.18181818181818182</v>
      </c>
      <c r="AE109" s="65">
        <f>ABS!AE109/SUM(ABS!AE$109:AE$113)</f>
        <v>5.5555555555555552E-2</v>
      </c>
      <c r="AF109" s="65">
        <f>ABS!AF109/SUM(ABS!AF$109:AF$113)</f>
        <v>0.16666666666666666</v>
      </c>
      <c r="AG109" s="65">
        <f>ABS!AG109/SUM(ABS!AG$109:AG$113)</f>
        <v>0.15384615384615385</v>
      </c>
      <c r="AH109" s="65">
        <f>ABS!AH109/SUM(ABS!AH$109:AH$113)</f>
        <v>0.36470588235294116</v>
      </c>
      <c r="AI109" s="65">
        <f>ABS!AI109/SUM(ABS!AI$109:AI$113)</f>
        <v>0</v>
      </c>
      <c r="AJ109" s="65">
        <f>ABS!AJ109/SUM(ABS!AJ$109:AJ$113)</f>
        <v>0.33333333333333331</v>
      </c>
      <c r="AK109" s="65">
        <f>ABS!AK109/SUM(ABS!AK$109:AK$113)</f>
        <v>0.2</v>
      </c>
      <c r="AL109" s="65">
        <f>ABS!AL109/SUM(ABS!AL$109:AL$113)</f>
        <v>0</v>
      </c>
      <c r="AM109" s="65">
        <f>ABS!AM109/SUM(ABS!AM$109:AM$113)</f>
        <v>1</v>
      </c>
      <c r="AN109" s="65">
        <f>ABS!AN109/SUM(ABS!AN$109:AN$113)</f>
        <v>0</v>
      </c>
      <c r="AO109" s="65">
        <f>ABS!AO109/SUM(ABS!AO$109:AO$113)</f>
        <v>0.5</v>
      </c>
      <c r="AP109" s="65">
        <v>0</v>
      </c>
      <c r="AQ109" s="65">
        <v>0</v>
      </c>
      <c r="AR109" s="65">
        <f>ABS!AR109/SUM(ABS!AR$109:AR$113)</f>
        <v>0</v>
      </c>
      <c r="AS109" s="65">
        <f>ABS!AS109/SUM(ABS!AS$109:AS$113)</f>
        <v>0</v>
      </c>
      <c r="AT109" s="65">
        <v>0</v>
      </c>
    </row>
    <row r="110" spans="1:46" ht="15.75" thickBot="1">
      <c r="A110" s="138"/>
      <c r="B110" s="255"/>
      <c r="C110" s="33" t="s">
        <v>26</v>
      </c>
      <c r="D110" s="33"/>
      <c r="E110" s="7"/>
      <c r="F110" s="65">
        <f>ABS!F110/SUM(ABS!F$109:F$113)</f>
        <v>0</v>
      </c>
      <c r="G110" s="65">
        <f>ABS!G110/SUM(ABS!G$109:G$113)</f>
        <v>0.15094339622641509</v>
      </c>
      <c r="H110" s="65">
        <f>ABS!H110/SUM(ABS!H$109:H$113)</f>
        <v>0.1095890410958904</v>
      </c>
      <c r="I110" s="65">
        <f>ABS!I110/SUM(ABS!I$109:I$113)</f>
        <v>0.17543859649122806</v>
      </c>
      <c r="J110" s="65">
        <f>ABS!J110/SUM(ABS!J$109:J$113)</f>
        <v>0.14383561643835616</v>
      </c>
      <c r="K110" s="65">
        <f>ABS!K110/SUM(ABS!K$109:K$113)</f>
        <v>0.15384615384615385</v>
      </c>
      <c r="L110" s="65">
        <f>ABS!L110/SUM(ABS!L$109:L$113)</f>
        <v>0.11764705882352941</v>
      </c>
      <c r="M110" s="65">
        <f>ABS!M110/SUM(ABS!M$109:M$113)</f>
        <v>0.2</v>
      </c>
      <c r="N110" s="65">
        <f>ABS!N110/SUM(ABS!N$109:N$113)</f>
        <v>7.1428571428571425E-2</v>
      </c>
      <c r="O110" s="65">
        <f>ABS!O110/SUM(ABS!O$109:O$113)</f>
        <v>8.6956521739130432E-2</v>
      </c>
      <c r="P110" s="65">
        <f>ABS!P110/SUM(ABS!P$109:P$113)</f>
        <v>0.19047619047619047</v>
      </c>
      <c r="Q110" s="65">
        <f>ABS!Q110/SUM(ABS!Q$109:Q$113)</f>
        <v>0.12418300653594772</v>
      </c>
      <c r="R110" s="65">
        <f>ABS!R110/SUM(ABS!R$109:R$113)</f>
        <v>0.16831683168316833</v>
      </c>
      <c r="S110" s="65">
        <f>ABS!S110/SUM(ABS!S$109:S$113)</f>
        <v>0.1111111111111111</v>
      </c>
      <c r="T110" s="65">
        <f>ABS!T110/SUM(ABS!T$109:T$113)</f>
        <v>7.407407407407407E-2</v>
      </c>
      <c r="U110" s="118">
        <f>ABS!U110/SUM(ABS!U$109:U$113)</f>
        <v>0.3125</v>
      </c>
      <c r="V110" s="65">
        <f>ABS!V110/SUM(ABS!V$109:V$113)</f>
        <v>0.16666666666666666</v>
      </c>
      <c r="W110" s="65">
        <f>ABS!W110/SUM(ABS!W$109:W$113)</f>
        <v>0.16</v>
      </c>
      <c r="X110" s="65">
        <f>ABS!X110/SUM(ABS!X$109:X$113)</f>
        <v>0.16666666666666666</v>
      </c>
      <c r="Y110" s="65">
        <f>ABS!Y110/SUM(ABS!Y$109:Y$113)</f>
        <v>0.22500000000000001</v>
      </c>
      <c r="Z110" s="65">
        <f>ABS!Z110/SUM(ABS!Z$109:Z$113)</f>
        <v>4.7619047619047616E-2</v>
      </c>
      <c r="AA110" s="65">
        <f>ABS!AA110/SUM(ABS!AA$109:AA$113)</f>
        <v>0</v>
      </c>
      <c r="AB110" s="65">
        <f>ABS!AB110/SUM(ABS!AB$109:AB$113)</f>
        <v>0</v>
      </c>
      <c r="AC110" s="65">
        <f>ABS!AC110/SUM(ABS!AC$109:AC$113)</f>
        <v>0</v>
      </c>
      <c r="AD110" s="65">
        <f>ABS!AD110/SUM(ABS!AD$109:AD$113)</f>
        <v>9.0909090909090912E-2</v>
      </c>
      <c r="AE110" s="65">
        <f>ABS!AE110/SUM(ABS!AE$109:AE$113)</f>
        <v>5.5555555555555552E-2</v>
      </c>
      <c r="AF110" s="65">
        <f>ABS!AF110/SUM(ABS!AF$109:AF$113)</f>
        <v>0</v>
      </c>
      <c r="AG110" s="65">
        <f>ABS!AG110/SUM(ABS!AG$109:AG$113)</f>
        <v>7.6923076923076927E-2</v>
      </c>
      <c r="AH110" s="65">
        <f>ABS!AH110/SUM(ABS!AH$109:AH$113)</f>
        <v>0.17647058823529413</v>
      </c>
      <c r="AI110" s="65">
        <f>ABS!AI110/SUM(ABS!AI$109:AI$113)</f>
        <v>0.4</v>
      </c>
      <c r="AJ110" s="65">
        <f>ABS!AJ110/SUM(ABS!AJ$109:AJ$113)</f>
        <v>0.33333333333333331</v>
      </c>
      <c r="AK110" s="65">
        <f>ABS!AK110/SUM(ABS!AK$109:AK$113)</f>
        <v>0.4</v>
      </c>
      <c r="AL110" s="65">
        <f>ABS!AL110/SUM(ABS!AL$109:AL$113)</f>
        <v>0</v>
      </c>
      <c r="AM110" s="65">
        <f>ABS!AM110/SUM(ABS!AM$109:AM$113)</f>
        <v>0</v>
      </c>
      <c r="AN110" s="65">
        <f>ABS!AN110/SUM(ABS!AN$109:AN$113)</f>
        <v>0</v>
      </c>
      <c r="AO110" s="65">
        <f>ABS!AO110/SUM(ABS!AO$109:AO$113)</f>
        <v>0</v>
      </c>
      <c r="AP110" s="65">
        <v>0</v>
      </c>
      <c r="AQ110" s="65">
        <v>0</v>
      </c>
      <c r="AR110" s="65">
        <f>ABS!AR110/SUM(ABS!AR$109:AR$113)</f>
        <v>0</v>
      </c>
      <c r="AS110" s="65">
        <f>ABS!AS110/SUM(ABS!AS$109:AS$113)</f>
        <v>0</v>
      </c>
      <c r="AT110" s="65">
        <v>0</v>
      </c>
    </row>
    <row r="111" spans="1:46" ht="15.75" thickBot="1">
      <c r="A111" s="138"/>
      <c r="B111" s="255"/>
      <c r="C111" s="33" t="s">
        <v>27</v>
      </c>
      <c r="D111" s="33"/>
      <c r="E111" s="7"/>
      <c r="F111" s="65">
        <f>ABS!F111/SUM(ABS!F$109:F$113)</f>
        <v>0.25</v>
      </c>
      <c r="G111" s="65">
        <f>ABS!G111/SUM(ABS!G$109:G$113)</f>
        <v>0.11320754716981132</v>
      </c>
      <c r="H111" s="65">
        <f>ABS!H111/SUM(ABS!H$109:H$113)</f>
        <v>0.16438356164383561</v>
      </c>
      <c r="I111" s="65">
        <f>ABS!I111/SUM(ABS!I$109:I$113)</f>
        <v>0.19298245614035087</v>
      </c>
      <c r="J111" s="65">
        <f>ABS!J111/SUM(ABS!J$109:J$113)</f>
        <v>0.15753424657534246</v>
      </c>
      <c r="K111" s="65">
        <f>ABS!K111/SUM(ABS!K$109:K$113)</f>
        <v>0.13461538461538461</v>
      </c>
      <c r="L111" s="65">
        <f>ABS!L111/SUM(ABS!L$109:L$113)</f>
        <v>0.35294117647058826</v>
      </c>
      <c r="M111" s="65">
        <f>ABS!M111/SUM(ABS!M$109:M$113)</f>
        <v>0</v>
      </c>
      <c r="N111" s="65">
        <f>ABS!N111/SUM(ABS!N$109:N$113)</f>
        <v>7.1428571428571425E-2</v>
      </c>
      <c r="O111" s="65">
        <f>ABS!O111/SUM(ABS!O$109:O$113)</f>
        <v>0.15217391304347827</v>
      </c>
      <c r="P111" s="65">
        <f>ABS!P111/SUM(ABS!P$109:P$113)</f>
        <v>0.23809523809523808</v>
      </c>
      <c r="Q111" s="65">
        <f>ABS!Q111/SUM(ABS!Q$109:Q$113)</f>
        <v>0.10457516339869281</v>
      </c>
      <c r="R111" s="65">
        <f>ABS!R111/SUM(ABS!R$109:R$113)</f>
        <v>0.19801980198019803</v>
      </c>
      <c r="S111" s="65">
        <f>ABS!S111/SUM(ABS!S$109:S$113)</f>
        <v>0.19444444444444445</v>
      </c>
      <c r="T111" s="65">
        <f>ABS!T111/SUM(ABS!T$109:T$113)</f>
        <v>0.22222222222222221</v>
      </c>
      <c r="U111" s="65">
        <f>ABS!U111/SUM(ABS!U$109:U$113)</f>
        <v>0.25</v>
      </c>
      <c r="V111" s="65">
        <f>ABS!V111/SUM(ABS!V$109:V$113)</f>
        <v>0.25</v>
      </c>
      <c r="W111" s="65">
        <f>ABS!W111/SUM(ABS!W$109:W$113)</f>
        <v>0.2</v>
      </c>
      <c r="X111" s="65">
        <f>ABS!X111/SUM(ABS!X$109:X$113)</f>
        <v>0.16666666666666666</v>
      </c>
      <c r="Y111" s="65">
        <f>ABS!Y111/SUM(ABS!Y$109:Y$113)</f>
        <v>0.17499999999999999</v>
      </c>
      <c r="Z111" s="65">
        <f>ABS!Z111/SUM(ABS!Z$109:Z$113)</f>
        <v>0.19047619047619047</v>
      </c>
      <c r="AA111" s="65">
        <f>ABS!AA111/SUM(ABS!AA$109:AA$113)</f>
        <v>4.7619047619047616E-2</v>
      </c>
      <c r="AB111" s="65">
        <f>ABS!AB111/SUM(ABS!AB$109:AB$113)</f>
        <v>0.125</v>
      </c>
      <c r="AC111" s="65">
        <f>ABS!AC111/SUM(ABS!AC$109:AC$113)</f>
        <v>6.25E-2</v>
      </c>
      <c r="AD111" s="65">
        <f>ABS!AD111/SUM(ABS!AD$109:AD$113)</f>
        <v>9.0909090909090912E-2</v>
      </c>
      <c r="AE111" s="65">
        <f>ABS!AE111/SUM(ABS!AE$109:AE$113)</f>
        <v>0.1111111111111111</v>
      </c>
      <c r="AF111" s="65">
        <f>ABS!AF111/SUM(ABS!AF$109:AF$113)</f>
        <v>0</v>
      </c>
      <c r="AG111" s="65">
        <f>ABS!AG111/SUM(ABS!AG$109:AG$113)</f>
        <v>7.6923076923076927E-2</v>
      </c>
      <c r="AH111" s="65">
        <f>ABS!AH111/SUM(ABS!AH$109:AH$113)</f>
        <v>0.22352941176470589</v>
      </c>
      <c r="AI111" s="65">
        <f>ABS!AI111/SUM(ABS!AI$109:AI$113)</f>
        <v>0.2</v>
      </c>
      <c r="AJ111" s="65">
        <f>ABS!AJ111/SUM(ABS!AJ$109:AJ$113)</f>
        <v>0.22222222222222221</v>
      </c>
      <c r="AK111" s="65">
        <f>ABS!AK111/SUM(ABS!AK$109:AK$113)</f>
        <v>0.1</v>
      </c>
      <c r="AL111" s="65">
        <f>ABS!AL111/SUM(ABS!AL$109:AL$113)</f>
        <v>0</v>
      </c>
      <c r="AM111" s="65">
        <f>ABS!AM111/SUM(ABS!AM$109:AM$113)</f>
        <v>0</v>
      </c>
      <c r="AN111" s="65">
        <f>ABS!AN111/SUM(ABS!AN$109:AN$113)</f>
        <v>0</v>
      </c>
      <c r="AO111" s="65">
        <f>ABS!AO111/SUM(ABS!AO$109:AO$113)</f>
        <v>0</v>
      </c>
      <c r="AP111" s="65">
        <v>0</v>
      </c>
      <c r="AQ111" s="65">
        <v>0</v>
      </c>
      <c r="AR111" s="65">
        <f>ABS!AR111/SUM(ABS!AR$109:AR$113)</f>
        <v>0</v>
      </c>
      <c r="AS111" s="65">
        <f>ABS!AS111/SUM(ABS!AS$109:AS$113)</f>
        <v>0</v>
      </c>
      <c r="AT111" s="65">
        <v>0</v>
      </c>
    </row>
    <row r="112" spans="1:46" ht="15.75" thickBot="1">
      <c r="A112" s="138"/>
      <c r="B112" s="255"/>
      <c r="C112" s="33" t="s">
        <v>28</v>
      </c>
      <c r="D112" s="33"/>
      <c r="E112" s="7"/>
      <c r="F112" s="118">
        <f>ABS!F112/SUM(ABS!F$109:F$113)</f>
        <v>0.5</v>
      </c>
      <c r="G112" s="65">
        <f>ABS!G112/SUM(ABS!G$109:G$113)</f>
        <v>0.24528301886792453</v>
      </c>
      <c r="H112" s="65">
        <f>ABS!H112/SUM(ABS!H$109:H$113)</f>
        <v>0.15068493150684931</v>
      </c>
      <c r="I112" s="65">
        <f>ABS!I112/SUM(ABS!I$109:I$113)</f>
        <v>0.19298245614035087</v>
      </c>
      <c r="J112" s="65">
        <f>ABS!J112/SUM(ABS!J$109:J$113)</f>
        <v>0.16438356164383561</v>
      </c>
      <c r="K112" s="65">
        <f>ABS!K112/SUM(ABS!K$109:K$113)</f>
        <v>0.18269230769230768</v>
      </c>
      <c r="L112" s="65">
        <f>ABS!L112/SUM(ABS!L$109:L$113)</f>
        <v>8.8235294117647065E-2</v>
      </c>
      <c r="M112" s="65">
        <f>ABS!M112/SUM(ABS!M$109:M$113)</f>
        <v>0.2</v>
      </c>
      <c r="N112" s="65">
        <f>ABS!N112/SUM(ABS!N$109:N$113)</f>
        <v>0.2857142857142857</v>
      </c>
      <c r="O112" s="65">
        <f>ABS!O112/SUM(ABS!O$109:O$113)</f>
        <v>0.21739130434782608</v>
      </c>
      <c r="P112" s="65">
        <f>ABS!P112/SUM(ABS!P$109:P$113)</f>
        <v>0.19047619047619047</v>
      </c>
      <c r="Q112" s="65">
        <f>ABS!Q112/SUM(ABS!Q$109:Q$113)</f>
        <v>0.19607843137254902</v>
      </c>
      <c r="R112" s="65">
        <f>ABS!R112/SUM(ABS!R$109:R$113)</f>
        <v>0.16831683168316833</v>
      </c>
      <c r="S112" s="65">
        <f>ABS!S112/SUM(ABS!S$109:S$113)</f>
        <v>0.27777777777777779</v>
      </c>
      <c r="T112" s="65">
        <f>ABS!T112/SUM(ABS!T$109:T$113)</f>
        <v>7.407407407407407E-2</v>
      </c>
      <c r="U112" s="65">
        <f>ABS!U112/SUM(ABS!U$109:U$113)</f>
        <v>0.125</v>
      </c>
      <c r="V112" s="65">
        <f>ABS!V112/SUM(ABS!V$109:V$113)</f>
        <v>8.3333333333333329E-2</v>
      </c>
      <c r="W112" s="65">
        <f>ABS!W112/SUM(ABS!W$109:W$113)</f>
        <v>0.32</v>
      </c>
      <c r="X112" s="65">
        <f>ABS!X112/SUM(ABS!X$109:X$113)</f>
        <v>0.375</v>
      </c>
      <c r="Y112" s="65">
        <f>ABS!Y112/SUM(ABS!Y$109:Y$113)</f>
        <v>7.4999999999999997E-2</v>
      </c>
      <c r="Z112" s="65">
        <f>ABS!Z112/SUM(ABS!Z$109:Z$113)</f>
        <v>0.19047619047619047</v>
      </c>
      <c r="AA112" s="65">
        <f>ABS!AA112/SUM(ABS!AA$109:AA$113)</f>
        <v>0.19047619047619047</v>
      </c>
      <c r="AB112" s="65">
        <f>ABS!AB112/SUM(ABS!AB$109:AB$113)</f>
        <v>0.125</v>
      </c>
      <c r="AC112" s="65">
        <f>ABS!AC112/SUM(ABS!AC$109:AC$113)</f>
        <v>0.125</v>
      </c>
      <c r="AD112" s="65">
        <f>ABS!AD112/SUM(ABS!AD$109:AD$113)</f>
        <v>9.0909090909090912E-2</v>
      </c>
      <c r="AE112" s="65">
        <f>ABS!AE112/SUM(ABS!AE$109:AE$113)</f>
        <v>0.1111111111111111</v>
      </c>
      <c r="AF112" s="65">
        <f>ABS!AF112/SUM(ABS!AF$109:AF$113)</f>
        <v>0.16666666666666666</v>
      </c>
      <c r="AG112" s="65">
        <f>ABS!AG112/SUM(ABS!AG$109:AG$113)</f>
        <v>0.30769230769230771</v>
      </c>
      <c r="AH112" s="65">
        <f>ABS!AH112/SUM(ABS!AH$109:AH$113)</f>
        <v>0.16470588235294117</v>
      </c>
      <c r="AI112" s="65">
        <f>ABS!AI112/SUM(ABS!AI$109:AI$113)</f>
        <v>0.2</v>
      </c>
      <c r="AJ112" s="65">
        <f>ABS!AJ112/SUM(ABS!AJ$109:AJ$113)</f>
        <v>0.1111111111111111</v>
      </c>
      <c r="AK112" s="65">
        <f>ABS!AK112/SUM(ABS!AK$109:AK$113)</f>
        <v>0.1</v>
      </c>
      <c r="AL112" s="65">
        <f>ABS!AL112/SUM(ABS!AL$109:AL$113)</f>
        <v>1</v>
      </c>
      <c r="AM112" s="65">
        <f>ABS!AM112/SUM(ABS!AM$109:AM$113)</f>
        <v>0</v>
      </c>
      <c r="AN112" s="65">
        <f>ABS!AN112/SUM(ABS!AN$109:AN$113)</f>
        <v>0.5</v>
      </c>
      <c r="AO112" s="65">
        <f>ABS!AO112/SUM(ABS!AO$109:AO$113)</f>
        <v>0</v>
      </c>
      <c r="AP112" s="65">
        <v>0</v>
      </c>
      <c r="AQ112" s="65">
        <v>0</v>
      </c>
      <c r="AR112" s="65">
        <f>ABS!AR112/SUM(ABS!AR$109:AR$113)</f>
        <v>0</v>
      </c>
      <c r="AS112" s="65">
        <f>ABS!AS112/SUM(ABS!AS$109:AS$113)</f>
        <v>1</v>
      </c>
      <c r="AT112" s="65">
        <v>0</v>
      </c>
    </row>
    <row r="113" spans="1:46" ht="15.75" customHeight="1" thickBot="1">
      <c r="A113" s="138"/>
      <c r="B113" s="256"/>
      <c r="C113" s="5" t="s">
        <v>29</v>
      </c>
      <c r="D113" s="5"/>
      <c r="E113" s="7"/>
      <c r="F113" s="65">
        <f>ABS!F113/SUM(ABS!F$109:F$113)</f>
        <v>0.25</v>
      </c>
      <c r="G113" s="118">
        <f>ABS!G113/SUM(ABS!G$109:G$113)</f>
        <v>0.35849056603773582</v>
      </c>
      <c r="H113" s="118">
        <f>ABS!H113/SUM(ABS!H$109:H$113)</f>
        <v>0.39726027397260272</v>
      </c>
      <c r="I113" s="118">
        <f>ABS!I113/SUM(ABS!I$109:I$113)</f>
        <v>0.2982456140350877</v>
      </c>
      <c r="J113" s="118">
        <f>ABS!J113/SUM(ABS!J$109:J$113)</f>
        <v>0.35616438356164382</v>
      </c>
      <c r="K113" s="118">
        <f>ABS!K113/SUM(ABS!K$109:K$113)</f>
        <v>0.35576923076923078</v>
      </c>
      <c r="L113" s="118">
        <f>ABS!L113/SUM(ABS!L$109:L$113)</f>
        <v>0.38235294117647056</v>
      </c>
      <c r="M113" s="65">
        <f>ABS!M113/SUM(ABS!M$109:M$113)</f>
        <v>0.2</v>
      </c>
      <c r="N113" s="118">
        <f>ABS!N113/SUM(ABS!N$109:N$113)</f>
        <v>0.42857142857142855</v>
      </c>
      <c r="O113" s="118">
        <f>ABS!O113/SUM(ABS!O$109:O$113)</f>
        <v>0.36956521739130432</v>
      </c>
      <c r="P113" s="118">
        <f>ABS!P113/SUM(ABS!P$109:P$113)</f>
        <v>0.2857142857142857</v>
      </c>
      <c r="Q113" s="118">
        <f>ABS!Q113/SUM(ABS!Q$109:Q$113)</f>
        <v>0.38562091503267976</v>
      </c>
      <c r="R113" s="118">
        <f>ABS!R113/SUM(ABS!R$109:R$113)</f>
        <v>0.32673267326732675</v>
      </c>
      <c r="S113" s="118">
        <f>ABS!S113/SUM(ABS!S$109:S$113)</f>
        <v>0.30555555555555558</v>
      </c>
      <c r="T113" s="118">
        <f>ABS!T113/SUM(ABS!T$109:T$113)</f>
        <v>0.44444444444444442</v>
      </c>
      <c r="U113" s="65">
        <f>ABS!U113/SUM(ABS!U$109:U$113)</f>
        <v>0.1875</v>
      </c>
      <c r="V113" s="65">
        <f>ABS!V113/SUM(ABS!V$109:V$113)</f>
        <v>0.41666666666666669</v>
      </c>
      <c r="W113" s="65">
        <f>ABS!W113/SUM(ABS!W$109:W$113)</f>
        <v>0.24</v>
      </c>
      <c r="X113" s="65">
        <f>ABS!X113/SUM(ABS!X$109:X$113)</f>
        <v>0.29166666666666669</v>
      </c>
      <c r="Y113" s="65">
        <f>ABS!Y113/SUM(ABS!Y$109:Y$113)</f>
        <v>0.45</v>
      </c>
      <c r="Z113" s="65">
        <f>ABS!Z113/SUM(ABS!Z$109:Z$113)</f>
        <v>0.52380952380952384</v>
      </c>
      <c r="AA113" s="65">
        <f>ABS!AA113/SUM(ABS!AA$109:AA$113)</f>
        <v>0.61904761904761907</v>
      </c>
      <c r="AB113" s="65">
        <f>ABS!AB113/SUM(ABS!AB$109:AB$113)</f>
        <v>0.75</v>
      </c>
      <c r="AC113" s="65">
        <f>ABS!AC113/SUM(ABS!AC$109:AC$113)</f>
        <v>0.8125</v>
      </c>
      <c r="AD113" s="65">
        <f>ABS!AD113/SUM(ABS!AD$109:AD$113)</f>
        <v>0.54545454545454541</v>
      </c>
      <c r="AE113" s="65">
        <f>ABS!AE113/SUM(ABS!AE$109:AE$113)</f>
        <v>0.66666666666666663</v>
      </c>
      <c r="AF113" s="65">
        <f>ABS!AF113/SUM(ABS!AF$109:AF$113)</f>
        <v>0.66666666666666663</v>
      </c>
      <c r="AG113" s="65">
        <f>ABS!AG113/SUM(ABS!AG$109:AG$113)</f>
        <v>0.38461538461538464</v>
      </c>
      <c r="AH113" s="65">
        <f>ABS!AH113/SUM(ABS!AH$109:AH$113)</f>
        <v>7.0588235294117646E-2</v>
      </c>
      <c r="AI113" s="65">
        <f>ABS!AI113/SUM(ABS!AI$109:AI$113)</f>
        <v>0.2</v>
      </c>
      <c r="AJ113" s="65">
        <f>ABS!AJ113/SUM(ABS!AJ$109:AJ$113)</f>
        <v>0</v>
      </c>
      <c r="AK113" s="65">
        <f>ABS!AK113/SUM(ABS!AK$109:AK$113)</f>
        <v>0.2</v>
      </c>
      <c r="AL113" s="65">
        <f>ABS!AL113/SUM(ABS!AL$109:AL$113)</f>
        <v>0</v>
      </c>
      <c r="AM113" s="65">
        <f>ABS!AM113/SUM(ABS!AM$109:AM$113)</f>
        <v>0</v>
      </c>
      <c r="AN113" s="65">
        <f>ABS!AN113/SUM(ABS!AN$109:AN$113)</f>
        <v>0.5</v>
      </c>
      <c r="AO113" s="65">
        <f>ABS!AO113/SUM(ABS!AO$109:AO$113)</f>
        <v>0.5</v>
      </c>
      <c r="AP113" s="65">
        <v>0</v>
      </c>
      <c r="AQ113" s="65">
        <v>0</v>
      </c>
      <c r="AR113" s="65">
        <f>ABS!AR113/SUM(ABS!AR$109:AR$113)</f>
        <v>1</v>
      </c>
      <c r="AS113" s="65">
        <f>ABS!AS113/SUM(ABS!AS$109:AS$113)</f>
        <v>0</v>
      </c>
      <c r="AT113" s="65">
        <v>0</v>
      </c>
    </row>
    <row r="114" spans="1:46" ht="15.75" thickBot="1">
      <c r="A114" s="138"/>
      <c r="B114" s="218" t="s">
        <v>118</v>
      </c>
      <c r="C114" s="4" t="s">
        <v>25</v>
      </c>
      <c r="D114" s="4"/>
      <c r="E114" s="7"/>
      <c r="F114" s="102">
        <f>ABS!F114/SUM(ABS!F$114:F$118)</f>
        <v>0.5</v>
      </c>
      <c r="G114" s="65">
        <f>ABS!G114/SUM(ABS!G$114:G$118)</f>
        <v>0.22641509433962265</v>
      </c>
      <c r="H114" s="65">
        <f>ABS!H114/SUM(ABS!H$114:H$118)</f>
        <v>0.24657534246575341</v>
      </c>
      <c r="I114" s="65">
        <f>ABS!I114/SUM(ABS!I$114:I$118)</f>
        <v>0.22807017543859648</v>
      </c>
      <c r="J114" s="102">
        <f>ABS!J114/SUM(ABS!J$114:J$118)</f>
        <v>0.23287671232876711</v>
      </c>
      <c r="K114" s="102">
        <f>ABS!K114/SUM(ABS!K$114:K$118)</f>
        <v>0.24519230769230768</v>
      </c>
      <c r="L114" s="65">
        <f>ABS!L114/SUM(ABS!L$114:L$118)</f>
        <v>0.14705882352941177</v>
      </c>
      <c r="M114" s="102">
        <f>ABS!M114/SUM(ABS!M$114:M$118)</f>
        <v>0.4</v>
      </c>
      <c r="N114" s="102">
        <f>ABS!N114/SUM(ABS!N$114:N$118)</f>
        <v>0.35714285714285715</v>
      </c>
      <c r="O114" s="65">
        <f>ABS!O114/SUM(ABS!O$114:O$118)</f>
        <v>0.21739130434782608</v>
      </c>
      <c r="P114" s="65">
        <f>ABS!P114/SUM(ABS!P$114:P$118)</f>
        <v>0.19047619047619047</v>
      </c>
      <c r="Q114" s="102">
        <f>ABS!Q114/SUM(ABS!Q$114:Q$118)</f>
        <v>0.26143790849673204</v>
      </c>
      <c r="R114" s="65">
        <f>ABS!R114/SUM(ABS!R$114:R$118)</f>
        <v>0.20792079207920791</v>
      </c>
      <c r="S114" s="65">
        <f>ABS!S114/SUM(ABS!S$114:S$118)</f>
        <v>0.19444444444444445</v>
      </c>
      <c r="T114" s="65">
        <f>ABS!T114/SUM(ABS!T$114:T$118)</f>
        <v>0.18518518518518517</v>
      </c>
      <c r="U114" s="102">
        <f>ABS!U114/SUM(ABS!U$114:U$118)</f>
        <v>0.375</v>
      </c>
      <c r="V114" s="65">
        <f>ABS!V114/SUM(ABS!V$114:V$118)</f>
        <v>0.33333333333333331</v>
      </c>
      <c r="W114" s="65">
        <f>ABS!W114/SUM(ABS!W$114:W$118)</f>
        <v>0.12</v>
      </c>
      <c r="X114" s="65">
        <f>ABS!X114/SUM(ABS!X$114:X$118)</f>
        <v>0.16666666666666666</v>
      </c>
      <c r="Y114" s="65">
        <f>ABS!Y114/SUM(ABS!Y$114:Y$118)</f>
        <v>0.05</v>
      </c>
      <c r="Z114" s="65">
        <f>ABS!Z114/SUM(ABS!Z$114:Z$118)</f>
        <v>4.7619047619047616E-2</v>
      </c>
      <c r="AA114" s="65">
        <f>ABS!AA114/SUM(ABS!AA$114:AA$118)</f>
        <v>0.14285714285714285</v>
      </c>
      <c r="AB114" s="65">
        <f>ABS!AB114/SUM(ABS!AB$114:AB$118)</f>
        <v>0</v>
      </c>
      <c r="AC114" s="65">
        <f>ABS!AC114/SUM(ABS!AC$114:AC$118)</f>
        <v>6.25E-2</v>
      </c>
      <c r="AD114" s="65">
        <f>ABS!AD114/SUM(ABS!AD$114:AD$118)</f>
        <v>0.18181818181818182</v>
      </c>
      <c r="AE114" s="65">
        <f>ABS!AE114/SUM(ABS!AE$114:AE$118)</f>
        <v>5.5555555555555552E-2</v>
      </c>
      <c r="AF114" s="65">
        <f>ABS!AF114/SUM(ABS!AF$114:AF$118)</f>
        <v>0.16666666666666666</v>
      </c>
      <c r="AG114" s="65">
        <f>ABS!AG114/SUM(ABS!AG$114:AG$118)</f>
        <v>0.23076923076923078</v>
      </c>
      <c r="AH114" s="65">
        <f>ABS!AH114/SUM(ABS!AH$114:AH$118)</f>
        <v>0.45882352941176469</v>
      </c>
      <c r="AI114" s="65">
        <f>ABS!AI114/SUM(ABS!AI$114:AI$118)</f>
        <v>0.4</v>
      </c>
      <c r="AJ114" s="65">
        <f>ABS!AJ114/SUM(ABS!AJ$114:AJ$118)</f>
        <v>0.77777777777777779</v>
      </c>
      <c r="AK114" s="65">
        <f>ABS!AK114/SUM(ABS!AK$114:AK$118)</f>
        <v>0.3</v>
      </c>
      <c r="AL114" s="65">
        <f>ABS!AL114/SUM(ABS!AL$114:AL$118)</f>
        <v>0</v>
      </c>
      <c r="AM114" s="65">
        <f>ABS!AM114/SUM(ABS!AM$114:AM$118)</f>
        <v>1</v>
      </c>
      <c r="AN114" s="65">
        <f>ABS!AN114/SUM(ABS!AN$114:AN$118)</f>
        <v>0</v>
      </c>
      <c r="AO114" s="65">
        <f>ABS!AO114/SUM(ABS!AO$114:AO$118)</f>
        <v>0.5</v>
      </c>
      <c r="AP114" s="65">
        <v>0</v>
      </c>
      <c r="AQ114" s="65">
        <v>0</v>
      </c>
      <c r="AR114" s="65">
        <f>ABS!AR114/SUM(ABS!AR$114:AR$118)</f>
        <v>0</v>
      </c>
      <c r="AS114" s="65">
        <f>ABS!AS114/SUM(ABS!AS$114:AS$118)</f>
        <v>1</v>
      </c>
      <c r="AT114" s="65">
        <v>0</v>
      </c>
    </row>
    <row r="115" spans="1:46" ht="15.75" thickBot="1">
      <c r="A115" s="138"/>
      <c r="B115" s="219"/>
      <c r="C115" s="33" t="s">
        <v>26</v>
      </c>
      <c r="D115" s="33"/>
      <c r="E115" s="7"/>
      <c r="F115" s="65">
        <f>ABS!F115/SUM(ABS!F$114:F$118)</f>
        <v>0.25</v>
      </c>
      <c r="G115" s="102">
        <f>ABS!G115/SUM(ABS!G$114:G$118)</f>
        <v>0.28301886792452829</v>
      </c>
      <c r="H115" s="65">
        <f>ABS!H115/SUM(ABS!H$114:H$118)</f>
        <v>0.16438356164383561</v>
      </c>
      <c r="I115" s="65">
        <f>ABS!I115/SUM(ABS!I$114:I$118)</f>
        <v>0.17543859649122806</v>
      </c>
      <c r="J115" s="65">
        <f>ABS!J115/SUM(ABS!J$114:J$118)</f>
        <v>0.16438356164383561</v>
      </c>
      <c r="K115" s="65">
        <f>ABS!K115/SUM(ABS!K$114:K$118)</f>
        <v>0.17788461538461539</v>
      </c>
      <c r="L115" s="102">
        <f>ABS!L115/SUM(ABS!L$114:L$118)</f>
        <v>0.29411764705882354</v>
      </c>
      <c r="M115" s="65">
        <f>ABS!M115/SUM(ABS!M$114:M$118)</f>
        <v>0.3</v>
      </c>
      <c r="N115" s="65">
        <f>ABS!N115/SUM(ABS!N$114:N$118)</f>
        <v>7.1428571428571425E-2</v>
      </c>
      <c r="O115" s="65">
        <f>ABS!O115/SUM(ABS!O$114:O$118)</f>
        <v>0.10869565217391304</v>
      </c>
      <c r="P115" s="65">
        <f>ABS!P115/SUM(ABS!P$114:P$118)</f>
        <v>0.2857142857142857</v>
      </c>
      <c r="Q115" s="65">
        <f>ABS!Q115/SUM(ABS!Q$114:Q$118)</f>
        <v>0.17647058823529413</v>
      </c>
      <c r="R115" s="65">
        <f>ABS!R115/SUM(ABS!R$114:R$118)</f>
        <v>0.19801980198019803</v>
      </c>
      <c r="S115" s="65">
        <f>ABS!S115/SUM(ABS!S$114:S$118)</f>
        <v>0.19444444444444445</v>
      </c>
      <c r="T115" s="65">
        <f>ABS!T115/SUM(ABS!T$114:T$118)</f>
        <v>0.18518518518518517</v>
      </c>
      <c r="U115" s="65">
        <f>ABS!U115/SUM(ABS!U$114:U$118)</f>
        <v>0.1875</v>
      </c>
      <c r="V115" s="65">
        <f>ABS!V115/SUM(ABS!V$114:V$118)</f>
        <v>0.25</v>
      </c>
      <c r="W115" s="65">
        <f>ABS!W115/SUM(ABS!W$114:W$118)</f>
        <v>0.16</v>
      </c>
      <c r="X115" s="65">
        <f>ABS!X115/SUM(ABS!X$114:X$118)</f>
        <v>8.3333333333333329E-2</v>
      </c>
      <c r="Y115" s="65">
        <f>ABS!Y115/SUM(ABS!Y$114:Y$118)</f>
        <v>0.22500000000000001</v>
      </c>
      <c r="Z115" s="65">
        <f>ABS!Z115/SUM(ABS!Z$114:Z$118)</f>
        <v>0.14285714285714285</v>
      </c>
      <c r="AA115" s="65">
        <f>ABS!AA115/SUM(ABS!AA$114:AA$118)</f>
        <v>4.7619047619047616E-2</v>
      </c>
      <c r="AB115" s="65">
        <f>ABS!AB115/SUM(ABS!AB$114:AB$118)</f>
        <v>0</v>
      </c>
      <c r="AC115" s="65">
        <f>ABS!AC115/SUM(ABS!AC$114:AC$118)</f>
        <v>6.25E-2</v>
      </c>
      <c r="AD115" s="65">
        <f>ABS!AD115/SUM(ABS!AD$114:AD$118)</f>
        <v>9.0909090909090912E-2</v>
      </c>
      <c r="AE115" s="65">
        <f>ABS!AE115/SUM(ABS!AE$114:AE$118)</f>
        <v>0.16666666666666666</v>
      </c>
      <c r="AF115" s="65">
        <f>ABS!AF115/SUM(ABS!AF$114:AF$118)</f>
        <v>0</v>
      </c>
      <c r="AG115" s="65">
        <f>ABS!AG115/SUM(ABS!AG$114:AG$118)</f>
        <v>0.15384615384615385</v>
      </c>
      <c r="AH115" s="65">
        <f>ABS!AH115/SUM(ABS!AH$114:AH$118)</f>
        <v>0.30588235294117649</v>
      </c>
      <c r="AI115" s="65">
        <f>ABS!AI115/SUM(ABS!AI$114:AI$118)</f>
        <v>0.2</v>
      </c>
      <c r="AJ115" s="65">
        <f>ABS!AJ115/SUM(ABS!AJ$114:AJ$118)</f>
        <v>0.22222222222222221</v>
      </c>
      <c r="AK115" s="65">
        <f>ABS!AK115/SUM(ABS!AK$114:AK$118)</f>
        <v>0.4</v>
      </c>
      <c r="AL115" s="65">
        <f>ABS!AL115/SUM(ABS!AL$114:AL$118)</f>
        <v>0</v>
      </c>
      <c r="AM115" s="65">
        <f>ABS!AM115/SUM(ABS!AM$114:AM$118)</f>
        <v>0</v>
      </c>
      <c r="AN115" s="65">
        <f>ABS!AN115/SUM(ABS!AN$114:AN$118)</f>
        <v>0</v>
      </c>
      <c r="AO115" s="65">
        <f>ABS!AO115/SUM(ABS!AO$114:AO$118)</f>
        <v>0</v>
      </c>
      <c r="AP115" s="65">
        <v>0</v>
      </c>
      <c r="AQ115" s="65">
        <v>0</v>
      </c>
      <c r="AR115" s="65">
        <f>ABS!AR115/SUM(ABS!AR$114:AR$118)</f>
        <v>0</v>
      </c>
      <c r="AS115" s="65">
        <f>ABS!AS115/SUM(ABS!AS$114:AS$118)</f>
        <v>0</v>
      </c>
      <c r="AT115" s="65">
        <v>0</v>
      </c>
    </row>
    <row r="116" spans="1:46" ht="15.75" thickBot="1">
      <c r="A116" s="138"/>
      <c r="B116" s="219"/>
      <c r="C116" s="33" t="s">
        <v>27</v>
      </c>
      <c r="D116" s="33"/>
      <c r="E116" s="7"/>
      <c r="F116" s="65">
        <f>ABS!F116/SUM(ABS!F$114:F$118)</f>
        <v>0</v>
      </c>
      <c r="G116" s="65">
        <f>ABS!G116/SUM(ABS!G$114:G$118)</f>
        <v>0.11320754716981132</v>
      </c>
      <c r="H116" s="65">
        <f>ABS!H116/SUM(ABS!H$114:H$118)</f>
        <v>0.12328767123287671</v>
      </c>
      <c r="I116" s="102">
        <f>ABS!I116/SUM(ABS!I$114:I$118)</f>
        <v>0.35087719298245612</v>
      </c>
      <c r="J116" s="65">
        <f>ABS!J116/SUM(ABS!J$114:J$118)</f>
        <v>0.20547945205479451</v>
      </c>
      <c r="K116" s="65">
        <f>ABS!K116/SUM(ABS!K$114:K$118)</f>
        <v>0.20192307692307693</v>
      </c>
      <c r="L116" s="65">
        <f>ABS!L116/SUM(ABS!L$114:L$118)</f>
        <v>0.23529411764705882</v>
      </c>
      <c r="M116" s="65">
        <f>ABS!M116/SUM(ABS!M$114:M$118)</f>
        <v>0</v>
      </c>
      <c r="N116" s="65">
        <f>ABS!N116/SUM(ABS!N$114:N$118)</f>
        <v>7.1428571428571425E-2</v>
      </c>
      <c r="O116" s="65">
        <f>ABS!O116/SUM(ABS!O$114:O$118)</f>
        <v>0.19565217391304349</v>
      </c>
      <c r="P116" s="102">
        <f>ABS!P116/SUM(ABS!P$114:P$118)</f>
        <v>0.23809523809523808</v>
      </c>
      <c r="Q116" s="65">
        <f>ABS!Q116/SUM(ABS!Q$114:Q$118)</f>
        <v>0.17647058823529413</v>
      </c>
      <c r="R116" s="102">
        <f>ABS!R116/SUM(ABS!R$114:R$118)</f>
        <v>0.21782178217821782</v>
      </c>
      <c r="S116" s="102">
        <f>ABS!S116/SUM(ABS!S$114:S$118)</f>
        <v>0.25</v>
      </c>
      <c r="T116" s="65">
        <f>ABS!T116/SUM(ABS!T$114:T$118)</f>
        <v>0.18518518518518517</v>
      </c>
      <c r="U116" s="65">
        <f>ABS!U116/SUM(ABS!U$114:U$118)</f>
        <v>0.125</v>
      </c>
      <c r="V116" s="65">
        <f>ABS!V116/SUM(ABS!V$114:V$118)</f>
        <v>8.3333333333333329E-2</v>
      </c>
      <c r="W116" s="65">
        <f>ABS!W116/SUM(ABS!W$114:W$118)</f>
        <v>0.48</v>
      </c>
      <c r="X116" s="65">
        <f>ABS!X116/SUM(ABS!X$114:X$118)</f>
        <v>0.33333333333333331</v>
      </c>
      <c r="Y116" s="65">
        <f>ABS!Y116/SUM(ABS!Y$114:Y$118)</f>
        <v>0.27500000000000002</v>
      </c>
      <c r="Z116" s="65">
        <f>ABS!Z116/SUM(ABS!Z$114:Z$118)</f>
        <v>0.14285714285714285</v>
      </c>
      <c r="AA116" s="65">
        <f>ABS!AA116/SUM(ABS!AA$114:AA$118)</f>
        <v>0.23809523809523808</v>
      </c>
      <c r="AB116" s="65">
        <f>ABS!AB116/SUM(ABS!AB$114:AB$118)</f>
        <v>0.375</v>
      </c>
      <c r="AC116" s="65">
        <f>ABS!AC116/SUM(ABS!AC$114:AC$118)</f>
        <v>6.25E-2</v>
      </c>
      <c r="AD116" s="65">
        <f>ABS!AD116/SUM(ABS!AD$114:AD$118)</f>
        <v>9.0909090909090912E-2</v>
      </c>
      <c r="AE116" s="65">
        <f>ABS!AE116/SUM(ABS!AE$114:AE$118)</f>
        <v>0.16666666666666666</v>
      </c>
      <c r="AF116" s="65">
        <f>ABS!AF116/SUM(ABS!AF$114:AF$118)</f>
        <v>0</v>
      </c>
      <c r="AG116" s="65">
        <f>ABS!AG116/SUM(ABS!AG$114:AG$118)</f>
        <v>0.30769230769230771</v>
      </c>
      <c r="AH116" s="65">
        <f>ABS!AH116/SUM(ABS!AH$114:AH$118)</f>
        <v>0.11764705882352941</v>
      </c>
      <c r="AI116" s="65">
        <f>ABS!AI116/SUM(ABS!AI$114:AI$118)</f>
        <v>0.2</v>
      </c>
      <c r="AJ116" s="65">
        <f>ABS!AJ116/SUM(ABS!AJ$114:AJ$118)</f>
        <v>0</v>
      </c>
      <c r="AK116" s="65">
        <f>ABS!AK116/SUM(ABS!AK$114:AK$118)</f>
        <v>0.1</v>
      </c>
      <c r="AL116" s="65">
        <f>ABS!AL116/SUM(ABS!AL$114:AL$118)</f>
        <v>1</v>
      </c>
      <c r="AM116" s="65">
        <f>ABS!AM116/SUM(ABS!AM$114:AM$118)</f>
        <v>0</v>
      </c>
      <c r="AN116" s="65">
        <f>ABS!AN116/SUM(ABS!AN$114:AN$118)</f>
        <v>0</v>
      </c>
      <c r="AO116" s="65">
        <f>ABS!AO116/SUM(ABS!AO$114:AO$118)</f>
        <v>0</v>
      </c>
      <c r="AP116" s="65">
        <v>0</v>
      </c>
      <c r="AQ116" s="65">
        <v>0</v>
      </c>
      <c r="AR116" s="65">
        <f>ABS!AR116/SUM(ABS!AR$114:AR$118)</f>
        <v>0</v>
      </c>
      <c r="AS116" s="65">
        <f>ABS!AS116/SUM(ABS!AS$114:AS$118)</f>
        <v>0</v>
      </c>
      <c r="AT116" s="65">
        <v>0</v>
      </c>
    </row>
    <row r="117" spans="1:46" ht="15.75" thickBot="1">
      <c r="A117" s="138"/>
      <c r="B117" s="219"/>
      <c r="C117" s="33" t="s">
        <v>28</v>
      </c>
      <c r="D117" s="33"/>
      <c r="E117" s="7"/>
      <c r="F117" s="65">
        <f>ABS!F117/SUM(ABS!F$114:F$118)</f>
        <v>0</v>
      </c>
      <c r="G117" s="65">
        <f>ABS!G117/SUM(ABS!G$114:G$118)</f>
        <v>0.15094339622641509</v>
      </c>
      <c r="H117" s="102">
        <f>ABS!H117/SUM(ABS!H$114:H$118)</f>
        <v>0.26027397260273971</v>
      </c>
      <c r="I117" s="65">
        <f>ABS!I117/SUM(ABS!I$114:I$118)</f>
        <v>0.14035087719298245</v>
      </c>
      <c r="J117" s="65">
        <f>ABS!J117/SUM(ABS!J$114:J$118)</f>
        <v>0.17123287671232876</v>
      </c>
      <c r="K117" s="65">
        <f>ABS!K117/SUM(ABS!K$114:K$118)</f>
        <v>0.17307692307692307</v>
      </c>
      <c r="L117" s="65">
        <f>ABS!L117/SUM(ABS!L$114:L$118)</f>
        <v>0.11764705882352941</v>
      </c>
      <c r="M117" s="65">
        <f>ABS!M117/SUM(ABS!M$114:M$118)</f>
        <v>0.1</v>
      </c>
      <c r="N117" s="102">
        <f>ABS!N117/SUM(ABS!N$114:N$118)</f>
        <v>0.35714285714285715</v>
      </c>
      <c r="O117" s="65">
        <f>ABS!O117/SUM(ABS!O$114:O$118)</f>
        <v>0.21739130434782608</v>
      </c>
      <c r="P117" s="65">
        <f>ABS!P117/SUM(ABS!P$114:P$118)</f>
        <v>0.19047619047619047</v>
      </c>
      <c r="Q117" s="65">
        <f>ABS!Q117/SUM(ABS!Q$114:Q$118)</f>
        <v>0.19607843137254902</v>
      </c>
      <c r="R117" s="65">
        <f>ABS!R117/SUM(ABS!R$114:R$118)</f>
        <v>0.18811881188118812</v>
      </c>
      <c r="S117" s="65">
        <f>ABS!S117/SUM(ABS!S$114:S$118)</f>
        <v>0.16666666666666666</v>
      </c>
      <c r="T117" s="65">
        <f>ABS!T117/SUM(ABS!T$114:T$118)</f>
        <v>0.1111111111111111</v>
      </c>
      <c r="U117" s="65">
        <f>ABS!U117/SUM(ABS!U$114:U$118)</f>
        <v>0.125</v>
      </c>
      <c r="V117" s="65">
        <f>ABS!V117/SUM(ABS!V$114:V$118)</f>
        <v>0.16666666666666666</v>
      </c>
      <c r="W117" s="65">
        <f>ABS!W117/SUM(ABS!W$114:W$118)</f>
        <v>0.12</v>
      </c>
      <c r="X117" s="65">
        <f>ABS!X117/SUM(ABS!X$114:X$118)</f>
        <v>0.29166666666666669</v>
      </c>
      <c r="Y117" s="65">
        <f>ABS!Y117/SUM(ABS!Y$114:Y$118)</f>
        <v>0.17499999999999999</v>
      </c>
      <c r="Z117" s="65">
        <f>ABS!Z117/SUM(ABS!Z$114:Z$118)</f>
        <v>0.33333333333333331</v>
      </c>
      <c r="AA117" s="65">
        <f>ABS!AA117/SUM(ABS!AA$114:AA$118)</f>
        <v>0.23809523809523808</v>
      </c>
      <c r="AB117" s="65">
        <f>ABS!AB117/SUM(ABS!AB$114:AB$118)</f>
        <v>0</v>
      </c>
      <c r="AC117" s="65">
        <f>ABS!AC117/SUM(ABS!AC$114:AC$118)</f>
        <v>0.4375</v>
      </c>
      <c r="AD117" s="65">
        <f>ABS!AD117/SUM(ABS!AD$114:AD$118)</f>
        <v>0.27272727272727271</v>
      </c>
      <c r="AE117" s="65">
        <f>ABS!AE117/SUM(ABS!AE$114:AE$118)</f>
        <v>0.22222222222222221</v>
      </c>
      <c r="AF117" s="65">
        <f>ABS!AF117/SUM(ABS!AF$114:AF$118)</f>
        <v>0.33333333333333331</v>
      </c>
      <c r="AG117" s="65">
        <f>ABS!AG117/SUM(ABS!AG$114:AG$118)</f>
        <v>0.15384615384615385</v>
      </c>
      <c r="AH117" s="65">
        <f>ABS!AH117/SUM(ABS!AH$114:AH$118)</f>
        <v>7.0588235294117646E-2</v>
      </c>
      <c r="AI117" s="65">
        <f>ABS!AI117/SUM(ABS!AI$114:AI$118)</f>
        <v>0.2</v>
      </c>
      <c r="AJ117" s="65">
        <f>ABS!AJ117/SUM(ABS!AJ$114:AJ$118)</f>
        <v>0</v>
      </c>
      <c r="AK117" s="65">
        <f>ABS!AK117/SUM(ABS!AK$114:AK$118)</f>
        <v>0.1</v>
      </c>
      <c r="AL117" s="65">
        <f>ABS!AL117/SUM(ABS!AL$114:AL$118)</f>
        <v>0</v>
      </c>
      <c r="AM117" s="65">
        <f>ABS!AM117/SUM(ABS!AM$114:AM$118)</f>
        <v>0</v>
      </c>
      <c r="AN117" s="65">
        <f>ABS!AN117/SUM(ABS!AN$114:AN$118)</f>
        <v>0.5</v>
      </c>
      <c r="AO117" s="65">
        <f>ABS!AO117/SUM(ABS!AO$114:AO$118)</f>
        <v>0</v>
      </c>
      <c r="AP117" s="65">
        <v>0</v>
      </c>
      <c r="AQ117" s="65">
        <v>0</v>
      </c>
      <c r="AR117" s="65">
        <f>ABS!AR117/SUM(ABS!AR$114:AR$118)</f>
        <v>0</v>
      </c>
      <c r="AS117" s="65">
        <f>ABS!AS117/SUM(ABS!AS$114:AS$118)</f>
        <v>0</v>
      </c>
      <c r="AT117" s="65">
        <v>0</v>
      </c>
    </row>
    <row r="118" spans="1:46" ht="15.75" customHeight="1" thickBot="1">
      <c r="A118" s="139"/>
      <c r="B118" s="220"/>
      <c r="C118" s="5" t="s">
        <v>29</v>
      </c>
      <c r="D118" s="5"/>
      <c r="E118" s="7"/>
      <c r="F118" s="65">
        <f>ABS!F118/SUM(ABS!F$114:F$118)</f>
        <v>0.25</v>
      </c>
      <c r="G118" s="65">
        <f>ABS!G118/SUM(ABS!G$114:G$118)</f>
        <v>0.22641509433962265</v>
      </c>
      <c r="H118" s="65">
        <f>ABS!H118/SUM(ABS!H$114:H$118)</f>
        <v>0.20547945205479451</v>
      </c>
      <c r="I118" s="65">
        <f>ABS!I118/SUM(ABS!I$114:I$118)</f>
        <v>0.10526315789473684</v>
      </c>
      <c r="J118" s="65">
        <f>ABS!J118/SUM(ABS!J$114:J$118)</f>
        <v>0.22602739726027396</v>
      </c>
      <c r="K118" s="65">
        <f>ABS!K118/SUM(ABS!K$114:K$118)</f>
        <v>0.20192307692307693</v>
      </c>
      <c r="L118" s="65">
        <f>ABS!L118/SUM(ABS!L$114:L$118)</f>
        <v>0.20588235294117646</v>
      </c>
      <c r="M118" s="122">
        <f>ABS!M118/SUM(ABS!M$114:M$118)</f>
        <v>0.2</v>
      </c>
      <c r="N118" s="65">
        <f>ABS!N118/SUM(ABS!N$114:N$118)</f>
        <v>0.14285714285714285</v>
      </c>
      <c r="O118" s="102">
        <f>ABS!O118/SUM(ABS!O$114:O$118)</f>
        <v>0.2608695652173913</v>
      </c>
      <c r="P118" s="65">
        <f>ABS!P118/SUM(ABS!P$114:P$118)</f>
        <v>9.5238095238095233E-2</v>
      </c>
      <c r="Q118" s="65">
        <f>ABS!Q118/SUM(ABS!Q$114:Q$118)</f>
        <v>0.18954248366013071</v>
      </c>
      <c r="R118" s="65">
        <f>ABS!R118/SUM(ABS!R$114:R$118)</f>
        <v>0.18811881188118812</v>
      </c>
      <c r="S118" s="65">
        <f>ABS!S118/SUM(ABS!S$114:S$118)</f>
        <v>0.19444444444444445</v>
      </c>
      <c r="T118" s="102">
        <f>ABS!T118/SUM(ABS!T$114:T$118)</f>
        <v>0.33333333333333331</v>
      </c>
      <c r="U118" s="65">
        <f>ABS!U118/SUM(ABS!U$114:U$118)</f>
        <v>0.1875</v>
      </c>
      <c r="V118" s="65">
        <f>ABS!V118/SUM(ABS!V$114:V$118)</f>
        <v>0.16666666666666666</v>
      </c>
      <c r="W118" s="65">
        <f>ABS!W118/SUM(ABS!W$114:W$118)</f>
        <v>0.12</v>
      </c>
      <c r="X118" s="65">
        <f>ABS!X118/SUM(ABS!X$114:X$118)</f>
        <v>0.125</v>
      </c>
      <c r="Y118" s="65">
        <f>ABS!Y118/SUM(ABS!Y$114:Y$118)</f>
        <v>0.27500000000000002</v>
      </c>
      <c r="Z118" s="65">
        <f>ABS!Z118/SUM(ABS!Z$114:Z$118)</f>
        <v>0.33333333333333331</v>
      </c>
      <c r="AA118" s="65">
        <f>ABS!AA118/SUM(ABS!AA$114:AA$118)</f>
        <v>0.33333333333333331</v>
      </c>
      <c r="AB118" s="65">
        <f>ABS!AB118/SUM(ABS!AB$114:AB$118)</f>
        <v>0.625</v>
      </c>
      <c r="AC118" s="65">
        <f>ABS!AC118/SUM(ABS!AC$114:AC$118)</f>
        <v>0.375</v>
      </c>
      <c r="AD118" s="65">
        <f>ABS!AD118/SUM(ABS!AD$114:AD$118)</f>
        <v>0.36363636363636365</v>
      </c>
      <c r="AE118" s="65">
        <f>ABS!AE118/SUM(ABS!AE$114:AE$118)</f>
        <v>0.3888888888888889</v>
      </c>
      <c r="AF118" s="65">
        <f>ABS!AF118/SUM(ABS!AF$114:AF$118)</f>
        <v>0.5</v>
      </c>
      <c r="AG118" s="65">
        <f>ABS!AG118/SUM(ABS!AG$114:AG$118)</f>
        <v>0.15384615384615385</v>
      </c>
      <c r="AH118" s="65">
        <f>ABS!AH118/SUM(ABS!AH$114:AH$118)</f>
        <v>4.7058823529411764E-2</v>
      </c>
      <c r="AI118" s="65">
        <f>ABS!AI118/SUM(ABS!AI$114:AI$118)</f>
        <v>0</v>
      </c>
      <c r="AJ118" s="65">
        <f>ABS!AJ118/SUM(ABS!AJ$114:AJ$118)</f>
        <v>0</v>
      </c>
      <c r="AK118" s="65">
        <f>ABS!AK118/SUM(ABS!AK$114:AK$118)</f>
        <v>0.1</v>
      </c>
      <c r="AL118" s="65">
        <f>ABS!AL118/SUM(ABS!AL$114:AL$118)</f>
        <v>0</v>
      </c>
      <c r="AM118" s="65">
        <f>ABS!AM118/SUM(ABS!AM$114:AM$118)</f>
        <v>0</v>
      </c>
      <c r="AN118" s="65">
        <f>ABS!AN118/SUM(ABS!AN$114:AN$118)</f>
        <v>0.5</v>
      </c>
      <c r="AO118" s="65">
        <f>ABS!AO118/SUM(ABS!AO$114:AO$118)</f>
        <v>0.5</v>
      </c>
      <c r="AP118" s="65">
        <v>0</v>
      </c>
      <c r="AQ118" s="65">
        <v>0</v>
      </c>
      <c r="AR118" s="65">
        <f>ABS!AR118/SUM(ABS!AR$114:AR$118)</f>
        <v>1</v>
      </c>
      <c r="AS118" s="65">
        <f>ABS!AS118/SUM(ABS!AS$114:AS$118)</f>
        <v>0</v>
      </c>
      <c r="AT118" s="65">
        <v>0</v>
      </c>
    </row>
    <row r="119" spans="1:46" ht="15.75" thickBot="1">
      <c r="B119" s="150" t="s">
        <v>119</v>
      </c>
      <c r="C119" s="140" t="s">
        <v>46</v>
      </c>
      <c r="D119" s="126" t="s">
        <v>16</v>
      </c>
      <c r="E119" s="7"/>
      <c r="F119" s="65">
        <f>ABS!F119/SUM(ABS!F$119:F$120)</f>
        <v>0</v>
      </c>
      <c r="G119" s="65">
        <f>ABS!G119/SUM(ABS!G$119:G$120)</f>
        <v>0.37735849056603776</v>
      </c>
      <c r="H119" s="65">
        <f>ABS!H119/SUM(ABS!H$119:H$120)</f>
        <v>0.41095890410958902</v>
      </c>
      <c r="I119" s="65">
        <f>ABS!I119/SUM(ABS!I$119:I$120)</f>
        <v>0.49122807017543857</v>
      </c>
      <c r="J119" s="65">
        <f>ABS!J119/SUM(ABS!J$119:J$120)</f>
        <v>0.48299319727891155</v>
      </c>
      <c r="K119" s="65">
        <f>ABS!K119/SUM(ABS!K$119:K$120)</f>
        <v>0.44497607655502391</v>
      </c>
      <c r="L119" s="65">
        <f>ABS!L119/SUM(ABS!L$119:L$120)</f>
        <v>0.47058823529411764</v>
      </c>
      <c r="M119" s="65">
        <f>ABS!M119/SUM(ABS!M$119:M$120)</f>
        <v>0.5</v>
      </c>
      <c r="N119" s="65">
        <f>ABS!N119/SUM(ABS!N$119:N$120)</f>
        <v>0.35714285714285715</v>
      </c>
      <c r="O119" s="102">
        <f>ABS!O119/SUM(ABS!O$119:O$120)</f>
        <v>0.54347826086956519</v>
      </c>
      <c r="P119" s="65">
        <f>ABS!P119/SUM(ABS!P$119:P$120)</f>
        <v>0.23809523809523808</v>
      </c>
      <c r="Q119" s="65">
        <f>ABS!Q119/SUM(ABS!Q$119:Q$120)</f>
        <v>0.41176470588235292</v>
      </c>
      <c r="R119" s="65">
        <f>ABS!R119/SUM(ABS!R$119:R$120)</f>
        <v>0.47058823529411764</v>
      </c>
      <c r="S119" s="65">
        <f>ABS!S119/SUM(ABS!S$119:S$120)</f>
        <v>0.33333333333333331</v>
      </c>
      <c r="T119" s="102">
        <f>ABS!T119/SUM(ABS!T$119:T$120)</f>
        <v>0.59259259259259256</v>
      </c>
      <c r="U119" s="102">
        <f>ABS!U119/SUM(ABS!U$119:U$120)</f>
        <v>0.625</v>
      </c>
      <c r="V119" s="65">
        <f>ABS!V119/SUM(ABS!V$119:V$120)</f>
        <v>0.25</v>
      </c>
      <c r="W119" s="65">
        <f>ABS!W119/SUM(ABS!W$119:W$120)</f>
        <v>0.36</v>
      </c>
      <c r="X119" s="65">
        <f>ABS!X119/SUM(ABS!X$119:X$120)</f>
        <v>0.58333333333333337</v>
      </c>
      <c r="Y119" s="65">
        <f>ABS!Y119/SUM(ABS!Y$119:Y$120)</f>
        <v>0.55000000000000004</v>
      </c>
      <c r="Z119" s="65">
        <f>ABS!Z119/SUM(ABS!Z$119:Z$120)</f>
        <v>0.8571428571428571</v>
      </c>
      <c r="AA119" s="65">
        <f>ABS!AA119/SUM(ABS!AA$119:AA$120)</f>
        <v>0.61904761904761907</v>
      </c>
      <c r="AB119" s="65">
        <f>ABS!AB119/SUM(ABS!AB$119:AB$120)</f>
        <v>0.75</v>
      </c>
      <c r="AC119" s="65">
        <f>ABS!AC119/SUM(ABS!AC$119:AC$120)</f>
        <v>0.9375</v>
      </c>
      <c r="AD119" s="65">
        <f>ABS!AD119/SUM(ABS!AD$119:AD$120)</f>
        <v>0.63636363636363635</v>
      </c>
      <c r="AE119" s="65">
        <f>ABS!AE119/SUM(ABS!AE$119:AE$120)</f>
        <v>0.83333333333333337</v>
      </c>
      <c r="AF119" s="65">
        <f>ABS!AF119/SUM(ABS!AF$119:AF$120)</f>
        <v>0.83333333333333337</v>
      </c>
      <c r="AG119" s="65">
        <f>ABS!AG119/SUM(ABS!AG$119:AG$120)</f>
        <v>0.38461538461538464</v>
      </c>
      <c r="AH119" s="65">
        <f>ABS!AH119/SUM(ABS!AH$119:AH$120)</f>
        <v>0.11764705882352941</v>
      </c>
      <c r="AI119" s="65">
        <f>ABS!AI119/SUM(ABS!AI$119:AI$120)</f>
        <v>0</v>
      </c>
      <c r="AJ119" s="65">
        <f>ABS!AJ119/SUM(ABS!AJ$119:AJ$120)</f>
        <v>0.22222222222222221</v>
      </c>
      <c r="AK119" s="65">
        <f>ABS!AK119/SUM(ABS!AK$119:AK$120)</f>
        <v>0.1</v>
      </c>
      <c r="AL119" s="65">
        <f>ABS!AL119/SUM(ABS!AL$119:AL$120)</f>
        <v>0</v>
      </c>
      <c r="AM119" s="65">
        <f>ABS!AM119/SUM(ABS!AM$119:AM$120)</f>
        <v>1</v>
      </c>
      <c r="AN119" s="65">
        <f>ABS!AN119/SUM(ABS!AN$119:AN$120)</f>
        <v>0</v>
      </c>
      <c r="AO119" s="65">
        <f>ABS!AO119/SUM(ABS!AO$119:AO$120)</f>
        <v>0.5</v>
      </c>
      <c r="AP119" s="65">
        <v>0</v>
      </c>
      <c r="AQ119" s="65">
        <v>0</v>
      </c>
      <c r="AR119" s="65">
        <f>ABS!AR119/SUM(ABS!AR$119:AR$120)</f>
        <v>0</v>
      </c>
      <c r="AS119" s="65">
        <f>ABS!AS119/SUM(ABS!AS$119:AS$120)</f>
        <v>0</v>
      </c>
      <c r="AT119" s="65">
        <v>0</v>
      </c>
    </row>
    <row r="120" spans="1:46" ht="15.75" customHeight="1" thickBot="1">
      <c r="B120" s="151"/>
      <c r="C120" s="141"/>
      <c r="D120" s="127" t="s">
        <v>18</v>
      </c>
      <c r="E120" s="7"/>
      <c r="F120" s="102">
        <f>ABS!F120/SUM(ABS!F$119:F$120)</f>
        <v>1</v>
      </c>
      <c r="G120" s="102">
        <f>ABS!G120/SUM(ABS!G$119:G$120)</f>
        <v>0.62264150943396224</v>
      </c>
      <c r="H120" s="102">
        <f>ABS!H120/SUM(ABS!H$119:H$120)</f>
        <v>0.58904109589041098</v>
      </c>
      <c r="I120" s="102">
        <f>ABS!I120/SUM(ABS!I$119:I$120)</f>
        <v>0.50877192982456143</v>
      </c>
      <c r="J120" s="102">
        <f>ABS!J120/SUM(ABS!J$119:J$120)</f>
        <v>0.51700680272108845</v>
      </c>
      <c r="K120" s="102">
        <f>ABS!K120/SUM(ABS!K$119:K$120)</f>
        <v>0.55502392344497609</v>
      </c>
      <c r="L120" s="102">
        <f>ABS!L120/SUM(ABS!L$119:L$120)</f>
        <v>0.52941176470588236</v>
      </c>
      <c r="M120" s="102">
        <f>ABS!M120/SUM(ABS!M$119:M$120)</f>
        <v>0.5</v>
      </c>
      <c r="N120" s="102">
        <f>ABS!N120/SUM(ABS!N$119:N$120)</f>
        <v>0.6428571428571429</v>
      </c>
      <c r="O120" s="65">
        <f>ABS!O120/SUM(ABS!O$119:O$120)</f>
        <v>0.45652173913043476</v>
      </c>
      <c r="P120" s="102">
        <f>ABS!P120/SUM(ABS!P$119:P$120)</f>
        <v>0.76190476190476186</v>
      </c>
      <c r="Q120" s="102">
        <f>ABS!Q120/SUM(ABS!Q$119:Q$120)</f>
        <v>0.58823529411764708</v>
      </c>
      <c r="R120" s="102">
        <f>ABS!R120/SUM(ABS!R$119:R$120)</f>
        <v>0.52941176470588236</v>
      </c>
      <c r="S120" s="102">
        <f>ABS!S120/SUM(ABS!S$119:S$120)</f>
        <v>0.66666666666666663</v>
      </c>
      <c r="T120" s="65">
        <f>ABS!T120/SUM(ABS!T$119:T$120)</f>
        <v>0.40740740740740738</v>
      </c>
      <c r="U120" s="65">
        <f>ABS!U120/SUM(ABS!U$119:U$120)</f>
        <v>0.375</v>
      </c>
      <c r="V120" s="65">
        <f>ABS!V120/SUM(ABS!V$119:V$120)</f>
        <v>0.75</v>
      </c>
      <c r="W120" s="65">
        <f>ABS!W120/SUM(ABS!W$119:W$120)</f>
        <v>0.64</v>
      </c>
      <c r="X120" s="65">
        <f>ABS!X120/SUM(ABS!X$119:X$120)</f>
        <v>0.41666666666666669</v>
      </c>
      <c r="Y120" s="65">
        <f>ABS!Y120/SUM(ABS!Y$119:Y$120)</f>
        <v>0.45</v>
      </c>
      <c r="Z120" s="65">
        <f>ABS!Z120/SUM(ABS!Z$119:Z$120)</f>
        <v>0.14285714285714285</v>
      </c>
      <c r="AA120" s="65">
        <f>ABS!AA120/SUM(ABS!AA$119:AA$120)</f>
        <v>0.38095238095238093</v>
      </c>
      <c r="AB120" s="65">
        <f>ABS!AB120/SUM(ABS!AB$119:AB$120)</f>
        <v>0.25</v>
      </c>
      <c r="AC120" s="65">
        <f>ABS!AC120/SUM(ABS!AC$119:AC$120)</f>
        <v>6.25E-2</v>
      </c>
      <c r="AD120" s="65">
        <f>ABS!AD120/SUM(ABS!AD$119:AD$120)</f>
        <v>0.36363636363636365</v>
      </c>
      <c r="AE120" s="65">
        <f>ABS!AE120/SUM(ABS!AE$119:AE$120)</f>
        <v>0.16666666666666666</v>
      </c>
      <c r="AF120" s="65">
        <f>ABS!AF120/SUM(ABS!AF$119:AF$120)</f>
        <v>0.16666666666666666</v>
      </c>
      <c r="AG120" s="65">
        <f>ABS!AG120/SUM(ABS!AG$119:AG$120)</f>
        <v>0.61538461538461542</v>
      </c>
      <c r="AH120" s="65">
        <f>ABS!AH120/SUM(ABS!AH$119:AH$120)</f>
        <v>0.88235294117647056</v>
      </c>
      <c r="AI120" s="65">
        <f>ABS!AI120/SUM(ABS!AI$119:AI$120)</f>
        <v>1</v>
      </c>
      <c r="AJ120" s="65">
        <f>ABS!AJ120/SUM(ABS!AJ$119:AJ$120)</f>
        <v>0.77777777777777779</v>
      </c>
      <c r="AK120" s="65">
        <f>ABS!AK120/SUM(ABS!AK$119:AK$120)</f>
        <v>0.9</v>
      </c>
      <c r="AL120" s="65">
        <f>ABS!AL120/SUM(ABS!AL$119:AL$120)</f>
        <v>1</v>
      </c>
      <c r="AM120" s="65">
        <f>ABS!AM120/SUM(ABS!AM$119:AM$120)</f>
        <v>0</v>
      </c>
      <c r="AN120" s="65">
        <f>ABS!AN120/SUM(ABS!AN$119:AN$120)</f>
        <v>1</v>
      </c>
      <c r="AO120" s="65">
        <f>ABS!AO120/SUM(ABS!AO$119:AO$120)</f>
        <v>0.5</v>
      </c>
      <c r="AP120" s="65">
        <v>0</v>
      </c>
      <c r="AQ120" s="65">
        <v>0</v>
      </c>
      <c r="AR120" s="65">
        <f>ABS!AR120/SUM(ABS!AR$119:AR$120)</f>
        <v>1</v>
      </c>
      <c r="AS120" s="65">
        <f>ABS!AS120/SUM(ABS!AS$119:AS$120)</f>
        <v>1</v>
      </c>
      <c r="AT120" s="65">
        <v>0</v>
      </c>
    </row>
    <row r="121" spans="1:46" ht="15.75" thickBot="1">
      <c r="B121" s="151"/>
      <c r="C121" s="140" t="s">
        <v>47</v>
      </c>
      <c r="D121" s="126" t="s">
        <v>16</v>
      </c>
      <c r="E121" s="7"/>
      <c r="F121" s="102">
        <f>ABS!F121/SUM(ABS!F$121:F$122)</f>
        <v>1</v>
      </c>
      <c r="G121" s="102">
        <f>ABS!G121/SUM(ABS!G$121:G$122)</f>
        <v>0.71698113207547165</v>
      </c>
      <c r="H121" s="102">
        <f>ABS!H121/SUM(ABS!H$121:H$122)</f>
        <v>0.61643835616438358</v>
      </c>
      <c r="I121" s="102">
        <f>ABS!I121/SUM(ABS!I$121:I$122)</f>
        <v>0.68421052631578949</v>
      </c>
      <c r="J121" s="102">
        <f>ABS!J121/SUM(ABS!J$121:J$122)</f>
        <v>0.66666666666666663</v>
      </c>
      <c r="K121" s="102">
        <f>ABS!K121/SUM(ABS!K$121:K$122)</f>
        <v>0.78468899521531099</v>
      </c>
      <c r="L121" s="102">
        <f>ABS!L121/SUM(ABS!L$121:L$122)</f>
        <v>0.70588235294117652</v>
      </c>
      <c r="M121" s="102">
        <f>ABS!M121/SUM(ABS!M$121:M$122)</f>
        <v>0.6</v>
      </c>
      <c r="N121" s="65">
        <f>ABS!N121/SUM(ABS!N$121:N$122)</f>
        <v>0.2857142857142857</v>
      </c>
      <c r="O121" s="65">
        <f>ABS!O121/SUM(ABS!O$121:O$122)</f>
        <v>0.30434782608695654</v>
      </c>
      <c r="P121" s="102">
        <f>ABS!P121/SUM(ABS!P$121:P$122)</f>
        <v>0.5714285714285714</v>
      </c>
      <c r="Q121" s="102">
        <f>ABS!Q121/SUM(ABS!Q$121:Q$122)</f>
        <v>0.6797385620915033</v>
      </c>
      <c r="R121" s="102">
        <f>ABS!R121/SUM(ABS!R$121:R$122)</f>
        <v>0.63725490196078427</v>
      </c>
      <c r="S121" s="102">
        <f>ABS!S121/SUM(ABS!S$121:S$122)</f>
        <v>0.66666666666666663</v>
      </c>
      <c r="T121" s="102">
        <f>ABS!T121/SUM(ABS!T$121:T$122)</f>
        <v>0.66666666666666663</v>
      </c>
      <c r="U121" s="102">
        <f>ABS!U121/SUM(ABS!U$121:U$122)</f>
        <v>0.8125</v>
      </c>
      <c r="V121" s="65">
        <f>ABS!V121/SUM(ABS!V$121:V$122)</f>
        <v>0.91666666666666663</v>
      </c>
      <c r="W121" s="65">
        <f>ABS!W121/SUM(ABS!W$121:W$122)</f>
        <v>0.68</v>
      </c>
      <c r="X121" s="65">
        <f>ABS!X121/SUM(ABS!X$121:X$122)</f>
        <v>0.66666666666666663</v>
      </c>
      <c r="Y121" s="65">
        <f>ABS!Y121/SUM(ABS!Y$121:Y$122)</f>
        <v>0.77500000000000002</v>
      </c>
      <c r="Z121" s="65">
        <f>ABS!Z121/SUM(ABS!Z$121:Z$122)</f>
        <v>0.61904761904761907</v>
      </c>
      <c r="AA121" s="65">
        <f>ABS!AA121/SUM(ABS!AA$121:AA$122)</f>
        <v>0.76190476190476186</v>
      </c>
      <c r="AB121" s="65">
        <f>ABS!AB121/SUM(ABS!AB$121:AB$122)</f>
        <v>0.5</v>
      </c>
      <c r="AC121" s="65">
        <f>ABS!AC121/SUM(ABS!AC$121:AC$122)</f>
        <v>0.3125</v>
      </c>
      <c r="AD121" s="65">
        <f>ABS!AD121/SUM(ABS!AD$121:AD$122)</f>
        <v>0.81818181818181823</v>
      </c>
      <c r="AE121" s="65">
        <f>ABS!AE121/SUM(ABS!AE$121:AE$122)</f>
        <v>0.72222222222222221</v>
      </c>
      <c r="AF121" s="65">
        <f>ABS!AF121/SUM(ABS!AF$121:AF$122)</f>
        <v>0.33333333333333331</v>
      </c>
      <c r="AG121" s="65">
        <f>ABS!AG121/SUM(ABS!AG$121:AG$122)</f>
        <v>0.53846153846153844</v>
      </c>
      <c r="AH121" s="65">
        <f>ABS!AH121/SUM(ABS!AH$121:AH$122)</f>
        <v>0.71764705882352942</v>
      </c>
      <c r="AI121" s="65">
        <f>ABS!AI121/SUM(ABS!AI$121:AI$122)</f>
        <v>0.6</v>
      </c>
      <c r="AJ121" s="65">
        <f>ABS!AJ121/SUM(ABS!AJ$121:AJ$122)</f>
        <v>0.66666666666666663</v>
      </c>
      <c r="AK121" s="65">
        <f>ABS!AK121/SUM(ABS!AK$121:AK$122)</f>
        <v>0.5</v>
      </c>
      <c r="AL121" s="65">
        <f>ABS!AL121/SUM(ABS!AL$121:AL$122)</f>
        <v>1</v>
      </c>
      <c r="AM121" s="65">
        <f>ABS!AM121/SUM(ABS!AM$121:AM$122)</f>
        <v>1</v>
      </c>
      <c r="AN121" s="65">
        <f>ABS!AN121/SUM(ABS!AN$121:AN$122)</f>
        <v>1</v>
      </c>
      <c r="AO121" s="65">
        <f>ABS!AO121/SUM(ABS!AO$121:AO$122)</f>
        <v>0.5</v>
      </c>
      <c r="AP121" s="65">
        <v>0</v>
      </c>
      <c r="AQ121" s="65">
        <v>0</v>
      </c>
      <c r="AR121" s="65">
        <f>ABS!AR121/SUM(ABS!AR$121:AR$122)</f>
        <v>0</v>
      </c>
      <c r="AS121" s="65">
        <f>ABS!AS121/SUM(ABS!AS$121:AS$122)</f>
        <v>1</v>
      </c>
      <c r="AT121" s="65">
        <v>0</v>
      </c>
    </row>
    <row r="122" spans="1:46" ht="15.75" customHeight="1" thickBot="1">
      <c r="B122" s="151"/>
      <c r="C122" s="141"/>
      <c r="D122" s="127" t="s">
        <v>18</v>
      </c>
      <c r="E122" s="7"/>
      <c r="F122" s="65">
        <f>ABS!F122/SUM(ABS!F$121:F$122)</f>
        <v>0</v>
      </c>
      <c r="G122" s="65">
        <f>ABS!G122/SUM(ABS!G$121:G$122)</f>
        <v>0.28301886792452829</v>
      </c>
      <c r="H122" s="65">
        <f>ABS!H122/SUM(ABS!H$121:H$122)</f>
        <v>0.38356164383561642</v>
      </c>
      <c r="I122" s="65">
        <f>ABS!I122/SUM(ABS!I$121:I$122)</f>
        <v>0.31578947368421051</v>
      </c>
      <c r="J122" s="65">
        <f>ABS!J122/SUM(ABS!J$121:J$122)</f>
        <v>0.33333333333333331</v>
      </c>
      <c r="K122" s="65">
        <f>ABS!K122/SUM(ABS!K$121:K$122)</f>
        <v>0.21531100478468901</v>
      </c>
      <c r="L122" s="65">
        <f>ABS!L122/SUM(ABS!L$121:L$122)</f>
        <v>0.29411764705882354</v>
      </c>
      <c r="M122" s="65">
        <f>ABS!M122/SUM(ABS!M$121:M$122)</f>
        <v>0.4</v>
      </c>
      <c r="N122" s="102">
        <f>ABS!N122/SUM(ABS!N$121:N$122)</f>
        <v>0.7142857142857143</v>
      </c>
      <c r="O122" s="102">
        <f>ABS!O122/SUM(ABS!O$121:O$122)</f>
        <v>0.69565217391304346</v>
      </c>
      <c r="P122" s="65">
        <f>ABS!P122/SUM(ABS!P$121:P$122)</f>
        <v>0.42857142857142855</v>
      </c>
      <c r="Q122" s="65">
        <f>ABS!Q122/SUM(ABS!Q$121:Q$122)</f>
        <v>0.3202614379084967</v>
      </c>
      <c r="R122" s="65">
        <f>ABS!R122/SUM(ABS!R$121:R$122)</f>
        <v>0.36274509803921567</v>
      </c>
      <c r="S122" s="65">
        <f>ABS!S122/SUM(ABS!S$121:S$122)</f>
        <v>0.33333333333333331</v>
      </c>
      <c r="T122" s="65">
        <f>ABS!T122/SUM(ABS!T$121:T$122)</f>
        <v>0.33333333333333331</v>
      </c>
      <c r="U122" s="65">
        <f>ABS!U122/SUM(ABS!U$121:U$122)</f>
        <v>0.1875</v>
      </c>
      <c r="V122" s="65">
        <f>ABS!V122/SUM(ABS!V$121:V$122)</f>
        <v>8.3333333333333329E-2</v>
      </c>
      <c r="W122" s="65">
        <f>ABS!W122/SUM(ABS!W$121:W$122)</f>
        <v>0.32</v>
      </c>
      <c r="X122" s="65">
        <f>ABS!X122/SUM(ABS!X$121:X$122)</f>
        <v>0.33333333333333331</v>
      </c>
      <c r="Y122" s="65">
        <f>ABS!Y122/SUM(ABS!Y$121:Y$122)</f>
        <v>0.22500000000000001</v>
      </c>
      <c r="Z122" s="65">
        <f>ABS!Z122/SUM(ABS!Z$121:Z$122)</f>
        <v>0.38095238095238093</v>
      </c>
      <c r="AA122" s="65">
        <f>ABS!AA122/SUM(ABS!AA$121:AA$122)</f>
        <v>0.23809523809523808</v>
      </c>
      <c r="AB122" s="65">
        <f>ABS!AB122/SUM(ABS!AB$121:AB$122)</f>
        <v>0.5</v>
      </c>
      <c r="AC122" s="65">
        <f>ABS!AC122/SUM(ABS!AC$121:AC$122)</f>
        <v>0.6875</v>
      </c>
      <c r="AD122" s="65">
        <f>ABS!AD122/SUM(ABS!AD$121:AD$122)</f>
        <v>0.18181818181818182</v>
      </c>
      <c r="AE122" s="65">
        <f>ABS!AE122/SUM(ABS!AE$121:AE$122)</f>
        <v>0.27777777777777779</v>
      </c>
      <c r="AF122" s="65">
        <f>ABS!AF122/SUM(ABS!AF$121:AF$122)</f>
        <v>0.66666666666666663</v>
      </c>
      <c r="AG122" s="65">
        <f>ABS!AG122/SUM(ABS!AG$121:AG$122)</f>
        <v>0.46153846153846156</v>
      </c>
      <c r="AH122" s="65">
        <f>ABS!AH122/SUM(ABS!AH$121:AH$122)</f>
        <v>0.28235294117647058</v>
      </c>
      <c r="AI122" s="65">
        <f>ABS!AI122/SUM(ABS!AI$121:AI$122)</f>
        <v>0.4</v>
      </c>
      <c r="AJ122" s="65">
        <f>ABS!AJ122/SUM(ABS!AJ$121:AJ$122)</f>
        <v>0.33333333333333331</v>
      </c>
      <c r="AK122" s="65">
        <f>ABS!AK122/SUM(ABS!AK$121:AK$122)</f>
        <v>0.5</v>
      </c>
      <c r="AL122" s="65">
        <f>ABS!AL122/SUM(ABS!AL$121:AL$122)</f>
        <v>0</v>
      </c>
      <c r="AM122" s="65">
        <f>ABS!AM122/SUM(ABS!AM$121:AM$122)</f>
        <v>0</v>
      </c>
      <c r="AN122" s="65">
        <f>ABS!AN122/SUM(ABS!AN$121:AN$122)</f>
        <v>0</v>
      </c>
      <c r="AO122" s="65">
        <f>ABS!AO122/SUM(ABS!AO$121:AO$122)</f>
        <v>0.5</v>
      </c>
      <c r="AP122" s="65">
        <v>0</v>
      </c>
      <c r="AQ122" s="65">
        <v>0</v>
      </c>
      <c r="AR122" s="65">
        <f>ABS!AR122/SUM(ABS!AR$121:AR$122)</f>
        <v>1</v>
      </c>
      <c r="AS122" s="65">
        <f>ABS!AS122/SUM(ABS!AS$121:AS$122)</f>
        <v>0</v>
      </c>
      <c r="AT122" s="65">
        <v>0</v>
      </c>
    </row>
    <row r="123" spans="1:46" ht="15.75" thickBot="1">
      <c r="B123" s="151"/>
      <c r="C123" s="140" t="s">
        <v>48</v>
      </c>
      <c r="D123" s="126" t="s">
        <v>16</v>
      </c>
      <c r="E123" s="7"/>
      <c r="F123" s="65">
        <f>ABS!F123/SUM(ABS!F$123:F$124)</f>
        <v>0</v>
      </c>
      <c r="G123" s="65">
        <f>ABS!G123/SUM(ABS!G$123:G$124)</f>
        <v>0.16981132075471697</v>
      </c>
      <c r="H123" s="65">
        <f>ABS!H123/SUM(ABS!H$123:H$124)</f>
        <v>0.19178082191780821</v>
      </c>
      <c r="I123" s="65">
        <f>ABS!I123/SUM(ABS!I$123:I$124)</f>
        <v>0.10526315789473684</v>
      </c>
      <c r="J123" s="65">
        <f>ABS!J123/SUM(ABS!J$123:J$124)</f>
        <v>0.29931972789115646</v>
      </c>
      <c r="K123" s="65">
        <f>ABS!K123/SUM(ABS!K$123:K$124)</f>
        <v>0.20574162679425836</v>
      </c>
      <c r="L123" s="65">
        <f>ABS!L123/SUM(ABS!L$123:L$124)</f>
        <v>0.26470588235294118</v>
      </c>
      <c r="M123" s="65">
        <f>ABS!M123/SUM(ABS!M$123:M$124)</f>
        <v>0.4</v>
      </c>
      <c r="N123" s="65">
        <f>ABS!N123/SUM(ABS!N$123:N$124)</f>
        <v>0.14285714285714285</v>
      </c>
      <c r="O123" s="65">
        <f>ABS!O123/SUM(ABS!O$123:O$124)</f>
        <v>0.15217391304347827</v>
      </c>
      <c r="P123" s="65">
        <f>ABS!P123/SUM(ABS!P$123:P$124)</f>
        <v>0.38095238095238093</v>
      </c>
      <c r="Q123" s="65">
        <f>ABS!Q123/SUM(ABS!Q$123:Q$124)</f>
        <v>0.10457516339869281</v>
      </c>
      <c r="R123" s="65">
        <f>ABS!R123/SUM(ABS!R$123:R$124)</f>
        <v>0.26470588235294118</v>
      </c>
      <c r="S123" s="65">
        <f>ABS!S123/SUM(ABS!S$123:S$124)</f>
        <v>0.27777777777777779</v>
      </c>
      <c r="T123" s="65">
        <f>ABS!T123/SUM(ABS!T$123:T$124)</f>
        <v>0.37037037037037035</v>
      </c>
      <c r="U123" s="102">
        <f>ABS!U123/SUM(ABS!U$123:U$124)</f>
        <v>0.625</v>
      </c>
      <c r="V123" s="65">
        <f>ABS!V123/SUM(ABS!V$123:V$124)</f>
        <v>0.16666666666666666</v>
      </c>
      <c r="W123" s="65">
        <f>ABS!W123/SUM(ABS!W$123:W$124)</f>
        <v>0.12</v>
      </c>
      <c r="X123" s="65">
        <f>ABS!X123/SUM(ABS!X$123:X$124)</f>
        <v>0.33333333333333331</v>
      </c>
      <c r="Y123" s="65">
        <f>ABS!Y123/SUM(ABS!Y$123:Y$124)</f>
        <v>0.27500000000000002</v>
      </c>
      <c r="Z123" s="65">
        <f>ABS!Z123/SUM(ABS!Z$123:Z$124)</f>
        <v>0.2857142857142857</v>
      </c>
      <c r="AA123" s="65">
        <f>ABS!AA123/SUM(ABS!AA$123:AA$124)</f>
        <v>0.14285714285714285</v>
      </c>
      <c r="AB123" s="65">
        <f>ABS!AB123/SUM(ABS!AB$123:AB$124)</f>
        <v>0.125</v>
      </c>
      <c r="AC123" s="65">
        <f>ABS!AC123/SUM(ABS!AC$123:AC$124)</f>
        <v>0.1875</v>
      </c>
      <c r="AD123" s="65">
        <f>ABS!AD123/SUM(ABS!AD$123:AD$124)</f>
        <v>0.27272727272727271</v>
      </c>
      <c r="AE123" s="65">
        <f>ABS!AE123/SUM(ABS!AE$123:AE$124)</f>
        <v>0.27777777777777779</v>
      </c>
      <c r="AF123" s="65">
        <f>ABS!AF123/SUM(ABS!AF$123:AF$124)</f>
        <v>0</v>
      </c>
      <c r="AG123" s="65">
        <f>ABS!AG123/SUM(ABS!AG$123:AG$124)</f>
        <v>0.15384615384615385</v>
      </c>
      <c r="AH123" s="65">
        <f>ABS!AH123/SUM(ABS!AH$123:AH$124)</f>
        <v>0.18823529411764706</v>
      </c>
      <c r="AI123" s="65">
        <f>ABS!AI123/SUM(ABS!AI$123:AI$124)</f>
        <v>0</v>
      </c>
      <c r="AJ123" s="65">
        <f>ABS!AJ123/SUM(ABS!AJ$123:AJ$124)</f>
        <v>0.33333333333333331</v>
      </c>
      <c r="AK123" s="65">
        <f>ABS!AK123/SUM(ABS!AK$123:AK$124)</f>
        <v>0.4</v>
      </c>
      <c r="AL123" s="65">
        <f>ABS!AL123/SUM(ABS!AL$123:AL$124)</f>
        <v>0</v>
      </c>
      <c r="AM123" s="65">
        <f>ABS!AM123/SUM(ABS!AM$123:AM$124)</f>
        <v>0</v>
      </c>
      <c r="AN123" s="65">
        <f>ABS!AN123/SUM(ABS!AN$123:AN$124)</f>
        <v>0.5</v>
      </c>
      <c r="AO123" s="65">
        <f>ABS!AO123/SUM(ABS!AO$123:AO$124)</f>
        <v>1</v>
      </c>
      <c r="AP123" s="65">
        <v>0</v>
      </c>
      <c r="AQ123" s="65">
        <v>0</v>
      </c>
      <c r="AR123" s="65">
        <f>ABS!AR123/SUM(ABS!AR$123:AR$124)</f>
        <v>0</v>
      </c>
      <c r="AS123" s="65">
        <f>ABS!AS123/SUM(ABS!AS$123:AS$124)</f>
        <v>0</v>
      </c>
      <c r="AT123" s="65">
        <v>0</v>
      </c>
    </row>
    <row r="124" spans="1:46" ht="15.75" customHeight="1" thickBot="1">
      <c r="B124" s="151"/>
      <c r="C124" s="141"/>
      <c r="D124" s="127" t="s">
        <v>18</v>
      </c>
      <c r="E124" s="7"/>
      <c r="F124" s="102">
        <f>ABS!F124/SUM(ABS!F$123:F$124)</f>
        <v>1</v>
      </c>
      <c r="G124" s="102">
        <f>ABS!G124/SUM(ABS!G$123:G$124)</f>
        <v>0.83018867924528306</v>
      </c>
      <c r="H124" s="102">
        <f>ABS!H124/SUM(ABS!H$123:H$124)</f>
        <v>0.80821917808219179</v>
      </c>
      <c r="I124" s="102">
        <f>ABS!I124/SUM(ABS!I$123:I$124)</f>
        <v>0.89473684210526316</v>
      </c>
      <c r="J124" s="102">
        <f>ABS!J124/SUM(ABS!J$123:J$124)</f>
        <v>0.70068027210884354</v>
      </c>
      <c r="K124" s="102">
        <f>ABS!K124/SUM(ABS!K$123:K$124)</f>
        <v>0.79425837320574166</v>
      </c>
      <c r="L124" s="102">
        <f>ABS!L124/SUM(ABS!L$123:L$124)</f>
        <v>0.73529411764705888</v>
      </c>
      <c r="M124" s="102">
        <f>ABS!M124/SUM(ABS!M$123:M$124)</f>
        <v>0.6</v>
      </c>
      <c r="N124" s="102">
        <f>ABS!N124/SUM(ABS!N$123:N$124)</f>
        <v>0.8571428571428571</v>
      </c>
      <c r="O124" s="102">
        <f>ABS!O124/SUM(ABS!O$123:O$124)</f>
        <v>0.84782608695652173</v>
      </c>
      <c r="P124" s="102">
        <f>ABS!P124/SUM(ABS!P$123:P$124)</f>
        <v>0.61904761904761907</v>
      </c>
      <c r="Q124" s="102">
        <f>ABS!Q124/SUM(ABS!Q$123:Q$124)</f>
        <v>0.89542483660130723</v>
      </c>
      <c r="R124" s="102">
        <f>ABS!R124/SUM(ABS!R$123:R$124)</f>
        <v>0.73529411764705888</v>
      </c>
      <c r="S124" s="102">
        <f>ABS!S124/SUM(ABS!S$123:S$124)</f>
        <v>0.72222222222222221</v>
      </c>
      <c r="T124" s="102">
        <f>ABS!T124/SUM(ABS!T$123:T$124)</f>
        <v>0.62962962962962965</v>
      </c>
      <c r="U124" s="65">
        <f>ABS!U124/SUM(ABS!U$123:U$124)</f>
        <v>0.375</v>
      </c>
      <c r="V124" s="65">
        <f>ABS!V124/SUM(ABS!V$123:V$124)</f>
        <v>0.83333333333333337</v>
      </c>
      <c r="W124" s="65">
        <f>ABS!W124/SUM(ABS!W$123:W$124)</f>
        <v>0.88</v>
      </c>
      <c r="X124" s="65">
        <f>ABS!X124/SUM(ABS!X$123:X$124)</f>
        <v>0.66666666666666663</v>
      </c>
      <c r="Y124" s="65">
        <f>ABS!Y124/SUM(ABS!Y$123:Y$124)</f>
        <v>0.72499999999999998</v>
      </c>
      <c r="Z124" s="65">
        <f>ABS!Z124/SUM(ABS!Z$123:Z$124)</f>
        <v>0.7142857142857143</v>
      </c>
      <c r="AA124" s="65">
        <f>ABS!AA124/SUM(ABS!AA$123:AA$124)</f>
        <v>0.8571428571428571</v>
      </c>
      <c r="AB124" s="65">
        <f>ABS!AB124/SUM(ABS!AB$123:AB$124)</f>
        <v>0.875</v>
      </c>
      <c r="AC124" s="65">
        <f>ABS!AC124/SUM(ABS!AC$123:AC$124)</f>
        <v>0.8125</v>
      </c>
      <c r="AD124" s="65">
        <f>ABS!AD124/SUM(ABS!AD$123:AD$124)</f>
        <v>0.72727272727272729</v>
      </c>
      <c r="AE124" s="65">
        <f>ABS!AE124/SUM(ABS!AE$123:AE$124)</f>
        <v>0.72222222222222221</v>
      </c>
      <c r="AF124" s="65">
        <f>ABS!AF124/SUM(ABS!AF$123:AF$124)</f>
        <v>1</v>
      </c>
      <c r="AG124" s="65">
        <f>ABS!AG124/SUM(ABS!AG$123:AG$124)</f>
        <v>0.84615384615384615</v>
      </c>
      <c r="AH124" s="65">
        <f>ABS!AH124/SUM(ABS!AH$123:AH$124)</f>
        <v>0.81176470588235294</v>
      </c>
      <c r="AI124" s="65">
        <f>ABS!AI124/SUM(ABS!AI$123:AI$124)</f>
        <v>1</v>
      </c>
      <c r="AJ124" s="65">
        <f>ABS!AJ124/SUM(ABS!AJ$123:AJ$124)</f>
        <v>0.66666666666666663</v>
      </c>
      <c r="AK124" s="65">
        <f>ABS!AK124/SUM(ABS!AK$123:AK$124)</f>
        <v>0.6</v>
      </c>
      <c r="AL124" s="65">
        <f>ABS!AL124/SUM(ABS!AL$123:AL$124)</f>
        <v>1</v>
      </c>
      <c r="AM124" s="65">
        <f>ABS!AM124/SUM(ABS!AM$123:AM$124)</f>
        <v>1</v>
      </c>
      <c r="AN124" s="65">
        <f>ABS!AN124/SUM(ABS!AN$123:AN$124)</f>
        <v>0.5</v>
      </c>
      <c r="AO124" s="65">
        <f>ABS!AO124/SUM(ABS!AO$123:AO$124)</f>
        <v>0</v>
      </c>
      <c r="AP124" s="65">
        <v>0</v>
      </c>
      <c r="AQ124" s="65">
        <v>0</v>
      </c>
      <c r="AR124" s="65">
        <f>ABS!AR124/SUM(ABS!AR$123:AR$124)</f>
        <v>1</v>
      </c>
      <c r="AS124" s="65">
        <f>ABS!AS124/SUM(ABS!AS$123:AS$124)</f>
        <v>1</v>
      </c>
      <c r="AT124" s="65">
        <v>0</v>
      </c>
    </row>
    <row r="125" spans="1:46" ht="15.75" customHeight="1" thickBot="1">
      <c r="B125" s="151"/>
      <c r="C125" s="140" t="s">
        <v>49</v>
      </c>
      <c r="D125" s="126" t="s">
        <v>16</v>
      </c>
      <c r="E125" s="7"/>
      <c r="F125" s="102">
        <f>ABS!F125/SUM(ABS!F$125:F$126)</f>
        <v>0.5</v>
      </c>
      <c r="G125" s="102">
        <f>ABS!G125/SUM(ABS!G$125:G$126)</f>
        <v>0.660377358490566</v>
      </c>
      <c r="H125" s="102">
        <f>ABS!H125/SUM(ABS!H$125:H$126)</f>
        <v>0.67123287671232879</v>
      </c>
      <c r="I125" s="102">
        <f>ABS!I125/SUM(ABS!I$125:I$126)</f>
        <v>0.7192982456140351</v>
      </c>
      <c r="J125" s="102">
        <f>ABS!J125/SUM(ABS!J$125:J$126)</f>
        <v>0.84353741496598644</v>
      </c>
      <c r="K125" s="102">
        <f>ABS!K125/SUM(ABS!K$125:K$126)</f>
        <v>0.73205741626794263</v>
      </c>
      <c r="L125" s="102">
        <f>ABS!L125/SUM(ABS!L$125:L$126)</f>
        <v>0.73529411764705888</v>
      </c>
      <c r="M125" s="102">
        <f>ABS!M125/SUM(ABS!M$125:M$126)</f>
        <v>0.8</v>
      </c>
      <c r="N125" s="102">
        <f>ABS!N125/SUM(ABS!N$125:N$126)</f>
        <v>0.6428571428571429</v>
      </c>
      <c r="O125" s="102">
        <f>ABS!O125/SUM(ABS!O$125:O$126)</f>
        <v>0.82608695652173914</v>
      </c>
      <c r="P125" s="102">
        <f>ABS!P125/SUM(ABS!P$125:P$126)</f>
        <v>0.8571428571428571</v>
      </c>
      <c r="Q125" s="102">
        <f>ABS!Q125/SUM(ABS!Q$125:Q$126)</f>
        <v>0.60130718954248363</v>
      </c>
      <c r="R125" s="102">
        <f>ABS!R125/SUM(ABS!R$125:R$126)</f>
        <v>0.83333333333333337</v>
      </c>
      <c r="S125" s="102">
        <f>ABS!S125/SUM(ABS!S$125:S$126)</f>
        <v>0.91666666666666663</v>
      </c>
      <c r="T125" s="102">
        <f>ABS!T125/SUM(ABS!T$125:T$126)</f>
        <v>0.92592592592592593</v>
      </c>
      <c r="U125" s="102">
        <f>ABS!U125/SUM(ABS!U$125:U$126)</f>
        <v>1</v>
      </c>
      <c r="V125" s="65">
        <f>ABS!V125/SUM(ABS!V$125:V$126)</f>
        <v>0.83333333333333337</v>
      </c>
      <c r="W125" s="65">
        <f>ABS!W125/SUM(ABS!W$125:W$126)</f>
        <v>0.72</v>
      </c>
      <c r="X125" s="65">
        <f>ABS!X125/SUM(ABS!X$125:X$126)</f>
        <v>0.875</v>
      </c>
      <c r="Y125" s="65">
        <f>ABS!Y125/SUM(ABS!Y$125:Y$126)</f>
        <v>0.82499999999999996</v>
      </c>
      <c r="Z125" s="65">
        <f>ABS!Z125/SUM(ABS!Z$125:Z$126)</f>
        <v>0.80952380952380953</v>
      </c>
      <c r="AA125" s="65">
        <f>ABS!AA125/SUM(ABS!AA$125:AA$126)</f>
        <v>0.66666666666666663</v>
      </c>
      <c r="AB125" s="65">
        <f>ABS!AB125/SUM(ABS!AB$125:AB$126)</f>
        <v>0.875</v>
      </c>
      <c r="AC125" s="65">
        <f>ABS!AC125/SUM(ABS!AC$125:AC$126)</f>
        <v>0.625</v>
      </c>
      <c r="AD125" s="65">
        <f>ABS!AD125/SUM(ABS!AD$125:AD$126)</f>
        <v>0.54545454545454541</v>
      </c>
      <c r="AE125" s="65">
        <f>ABS!AE125/SUM(ABS!AE$125:AE$126)</f>
        <v>0.55555555555555558</v>
      </c>
      <c r="AF125" s="65">
        <f>ABS!AF125/SUM(ABS!AF$125:AF$126)</f>
        <v>0.16666666666666666</v>
      </c>
      <c r="AG125" s="65">
        <f>ABS!AG125/SUM(ABS!AG$125:AG$126)</f>
        <v>0.76923076923076927</v>
      </c>
      <c r="AH125" s="65">
        <f>ABS!AH125/SUM(ABS!AH$125:AH$126)</f>
        <v>0.8</v>
      </c>
      <c r="AI125" s="65">
        <f>ABS!AI125/SUM(ABS!AI$125:AI$126)</f>
        <v>0.8</v>
      </c>
      <c r="AJ125" s="65">
        <f>ABS!AJ125/SUM(ABS!AJ$125:AJ$126)</f>
        <v>0.88888888888888884</v>
      </c>
      <c r="AK125" s="65">
        <f>ABS!AK125/SUM(ABS!AK$125:AK$126)</f>
        <v>0.7</v>
      </c>
      <c r="AL125" s="65">
        <f>ABS!AL125/SUM(ABS!AL$125:AL$126)</f>
        <v>1</v>
      </c>
      <c r="AM125" s="65">
        <f>ABS!AM125/SUM(ABS!AM$125:AM$126)</f>
        <v>1</v>
      </c>
      <c r="AN125" s="65">
        <f>ABS!AN125/SUM(ABS!AN$125:AN$126)</f>
        <v>1</v>
      </c>
      <c r="AO125" s="65">
        <f>ABS!AO125/SUM(ABS!AO$125:AO$126)</f>
        <v>0.5</v>
      </c>
      <c r="AP125" s="65">
        <v>0</v>
      </c>
      <c r="AQ125" s="65">
        <v>0</v>
      </c>
      <c r="AR125" s="65">
        <f>ABS!AR125/SUM(ABS!AR$125:AR$126)</f>
        <v>0</v>
      </c>
      <c r="AS125" s="65">
        <f>ABS!AS125/SUM(ABS!AS$125:AS$126)</f>
        <v>0</v>
      </c>
      <c r="AT125" s="65">
        <v>0</v>
      </c>
    </row>
    <row r="126" spans="1:46" ht="15.75" customHeight="1" thickBot="1">
      <c r="B126" s="151"/>
      <c r="C126" s="141"/>
      <c r="D126" s="127" t="s">
        <v>18</v>
      </c>
      <c r="E126" s="7"/>
      <c r="F126" s="65">
        <f>ABS!F126/SUM(ABS!F$125:F$126)</f>
        <v>0.5</v>
      </c>
      <c r="G126" s="65">
        <f>ABS!G126/SUM(ABS!G$125:G$126)</f>
        <v>0.33962264150943394</v>
      </c>
      <c r="H126" s="65">
        <f>ABS!H126/SUM(ABS!H$125:H$126)</f>
        <v>0.32876712328767121</v>
      </c>
      <c r="I126" s="65">
        <f>ABS!I126/SUM(ABS!I$125:I$126)</f>
        <v>0.2807017543859649</v>
      </c>
      <c r="J126" s="65">
        <f>ABS!J126/SUM(ABS!J$125:J$126)</f>
        <v>0.15646258503401361</v>
      </c>
      <c r="K126" s="65">
        <f>ABS!K126/SUM(ABS!K$125:K$126)</f>
        <v>0.26794258373205743</v>
      </c>
      <c r="L126" s="65">
        <f>ABS!L126/SUM(ABS!L$125:L$126)</f>
        <v>0.26470588235294118</v>
      </c>
      <c r="M126" s="65">
        <f>ABS!M126/SUM(ABS!M$125:M$126)</f>
        <v>0.2</v>
      </c>
      <c r="N126" s="65">
        <f>ABS!N126/SUM(ABS!N$125:N$126)</f>
        <v>0.35714285714285715</v>
      </c>
      <c r="O126" s="65">
        <f>ABS!O126/SUM(ABS!O$125:O$126)</f>
        <v>0.17391304347826086</v>
      </c>
      <c r="P126" s="65">
        <f>ABS!P126/SUM(ABS!P$125:P$126)</f>
        <v>0.14285714285714285</v>
      </c>
      <c r="Q126" s="65">
        <f>ABS!Q126/SUM(ABS!Q$125:Q$126)</f>
        <v>0.39869281045751637</v>
      </c>
      <c r="R126" s="65">
        <f>ABS!R126/SUM(ABS!R$125:R$126)</f>
        <v>0.16666666666666666</v>
      </c>
      <c r="S126" s="65">
        <f>ABS!S126/SUM(ABS!S$125:S$126)</f>
        <v>8.3333333333333329E-2</v>
      </c>
      <c r="T126" s="65">
        <f>ABS!T126/SUM(ABS!T$125:T$126)</f>
        <v>7.407407407407407E-2</v>
      </c>
      <c r="U126" s="65">
        <f>ABS!U126/SUM(ABS!U$125:U$126)</f>
        <v>0</v>
      </c>
      <c r="V126" s="65">
        <f>ABS!V126/SUM(ABS!V$125:V$126)</f>
        <v>0.16666666666666666</v>
      </c>
      <c r="W126" s="65">
        <f>ABS!W126/SUM(ABS!W$125:W$126)</f>
        <v>0.28000000000000003</v>
      </c>
      <c r="X126" s="65">
        <f>ABS!X126/SUM(ABS!X$125:X$126)</f>
        <v>0.125</v>
      </c>
      <c r="Y126" s="65">
        <f>ABS!Y126/SUM(ABS!Y$125:Y$126)</f>
        <v>0.17499999999999999</v>
      </c>
      <c r="Z126" s="65">
        <f>ABS!Z126/SUM(ABS!Z$125:Z$126)</f>
        <v>0.19047619047619047</v>
      </c>
      <c r="AA126" s="65">
        <f>ABS!AA126/SUM(ABS!AA$125:AA$126)</f>
        <v>0.33333333333333331</v>
      </c>
      <c r="AB126" s="65">
        <f>ABS!AB126/SUM(ABS!AB$125:AB$126)</f>
        <v>0.125</v>
      </c>
      <c r="AC126" s="65">
        <f>ABS!AC126/SUM(ABS!AC$125:AC$126)</f>
        <v>0.375</v>
      </c>
      <c r="AD126" s="65">
        <f>ABS!AD126/SUM(ABS!AD$125:AD$126)</f>
        <v>0.45454545454545453</v>
      </c>
      <c r="AE126" s="65">
        <f>ABS!AE126/SUM(ABS!AE$125:AE$126)</f>
        <v>0.44444444444444442</v>
      </c>
      <c r="AF126" s="65">
        <f>ABS!AF126/SUM(ABS!AF$125:AF$126)</f>
        <v>0.83333333333333337</v>
      </c>
      <c r="AG126" s="65">
        <f>ABS!AG126/SUM(ABS!AG$125:AG$126)</f>
        <v>0.23076923076923078</v>
      </c>
      <c r="AH126" s="65">
        <f>ABS!AH126/SUM(ABS!AH$125:AH$126)</f>
        <v>0.2</v>
      </c>
      <c r="AI126" s="65">
        <f>ABS!AI126/SUM(ABS!AI$125:AI$126)</f>
        <v>0.2</v>
      </c>
      <c r="AJ126" s="65">
        <f>ABS!AJ126/SUM(ABS!AJ$125:AJ$126)</f>
        <v>0.1111111111111111</v>
      </c>
      <c r="AK126" s="65">
        <f>ABS!AK126/SUM(ABS!AK$125:AK$126)</f>
        <v>0.3</v>
      </c>
      <c r="AL126" s="65">
        <f>ABS!AL126/SUM(ABS!AL$125:AL$126)</f>
        <v>0</v>
      </c>
      <c r="AM126" s="65">
        <f>ABS!AM126/SUM(ABS!AM$125:AM$126)</f>
        <v>0</v>
      </c>
      <c r="AN126" s="65">
        <f>ABS!AN126/SUM(ABS!AN$125:AN$126)</f>
        <v>0</v>
      </c>
      <c r="AO126" s="65">
        <f>ABS!AO126/SUM(ABS!AO$125:AO$126)</f>
        <v>0.5</v>
      </c>
      <c r="AP126" s="65">
        <v>0</v>
      </c>
      <c r="AQ126" s="65">
        <v>0</v>
      </c>
      <c r="AR126" s="65">
        <f>ABS!AR126/SUM(ABS!AR$125:AR$126)</f>
        <v>1</v>
      </c>
      <c r="AS126" s="65">
        <f>ABS!AS126/SUM(ABS!AS$125:AS$126)</f>
        <v>1</v>
      </c>
      <c r="AT126" s="65">
        <v>0</v>
      </c>
    </row>
    <row r="127" spans="1:46" ht="15.75" thickBot="1">
      <c r="B127" s="151"/>
      <c r="C127" s="140" t="s">
        <v>50</v>
      </c>
      <c r="D127" s="126" t="s">
        <v>16</v>
      </c>
      <c r="E127" s="7"/>
      <c r="F127" s="65">
        <f>ABS!F127/SUM(ABS!F$127:F$128)</f>
        <v>0</v>
      </c>
      <c r="G127" s="65">
        <f>ABS!G127/SUM(ABS!G$127:G$128)</f>
        <v>0.18867924528301888</v>
      </c>
      <c r="H127" s="65">
        <f>ABS!H127/SUM(ABS!H$127:H$128)</f>
        <v>0.16438356164383561</v>
      </c>
      <c r="I127" s="65">
        <f>ABS!I127/SUM(ABS!I$127:I$128)</f>
        <v>0.31578947368421051</v>
      </c>
      <c r="J127" s="65">
        <f>ABS!J127/SUM(ABS!J$127:J$128)</f>
        <v>0.31292517006802723</v>
      </c>
      <c r="K127" s="65">
        <f>ABS!K127/SUM(ABS!K$127:K$128)</f>
        <v>0.28708133971291866</v>
      </c>
      <c r="L127" s="65">
        <f>ABS!L127/SUM(ABS!L$127:L$128)</f>
        <v>0.17647058823529413</v>
      </c>
      <c r="M127" s="65">
        <f>ABS!M127/SUM(ABS!M$127:M$128)</f>
        <v>0.2</v>
      </c>
      <c r="N127" s="65">
        <f>ABS!N127/SUM(ABS!N$127:N$128)</f>
        <v>0.2857142857142857</v>
      </c>
      <c r="O127" s="65">
        <f>ABS!O127/SUM(ABS!O$127:O$128)</f>
        <v>0.2391304347826087</v>
      </c>
      <c r="P127" s="65">
        <f>ABS!P127/SUM(ABS!P$127:P$128)</f>
        <v>0.14285714285714285</v>
      </c>
      <c r="Q127" s="65">
        <f>ABS!Q127/SUM(ABS!Q$127:Q$128)</f>
        <v>0.17647058823529413</v>
      </c>
      <c r="R127" s="65">
        <f>ABS!R127/SUM(ABS!R$127:R$128)</f>
        <v>0.30392156862745096</v>
      </c>
      <c r="S127" s="65">
        <f>ABS!S127/SUM(ABS!S$127:S$128)</f>
        <v>0.25</v>
      </c>
      <c r="T127" s="65">
        <f>ABS!T127/SUM(ABS!T$127:T$128)</f>
        <v>0.44444444444444442</v>
      </c>
      <c r="U127" s="65">
        <f>ABS!U127/SUM(ABS!U$127:U$128)</f>
        <v>0.4375</v>
      </c>
      <c r="V127" s="65">
        <f>ABS!V127/SUM(ABS!V$127:V$128)</f>
        <v>0.25</v>
      </c>
      <c r="W127" s="65">
        <f>ABS!W127/SUM(ABS!W$127:W$128)</f>
        <v>0.24</v>
      </c>
      <c r="X127" s="65">
        <f>ABS!X127/SUM(ABS!X$127:X$128)</f>
        <v>0.33333333333333331</v>
      </c>
      <c r="Y127" s="65">
        <f>ABS!Y127/SUM(ABS!Y$127:Y$128)</f>
        <v>0.3</v>
      </c>
      <c r="Z127" s="65">
        <f>ABS!Z127/SUM(ABS!Z$127:Z$128)</f>
        <v>0.38095238095238093</v>
      </c>
      <c r="AA127" s="65">
        <f>ABS!AA127/SUM(ABS!AA$127:AA$128)</f>
        <v>0.2857142857142857</v>
      </c>
      <c r="AB127" s="65">
        <f>ABS!AB127/SUM(ABS!AB$127:AB$128)</f>
        <v>0.625</v>
      </c>
      <c r="AC127" s="65">
        <f>ABS!AC127/SUM(ABS!AC$127:AC$128)</f>
        <v>0.625</v>
      </c>
      <c r="AD127" s="65">
        <f>ABS!AD127/SUM(ABS!AD$127:AD$128)</f>
        <v>0.36363636363636365</v>
      </c>
      <c r="AE127" s="65">
        <f>ABS!AE127/SUM(ABS!AE$127:AE$128)</f>
        <v>0.44444444444444442</v>
      </c>
      <c r="AF127" s="65">
        <f>ABS!AF127/SUM(ABS!AF$127:AF$128)</f>
        <v>0.83333333333333337</v>
      </c>
      <c r="AG127" s="65">
        <f>ABS!AG127/SUM(ABS!AG$127:AG$128)</f>
        <v>0.23076923076923078</v>
      </c>
      <c r="AH127" s="65">
        <f>ABS!AH127/SUM(ABS!AH$127:AH$128)</f>
        <v>4.7058823529411764E-2</v>
      </c>
      <c r="AI127" s="65">
        <f>ABS!AI127/SUM(ABS!AI$127:AI$128)</f>
        <v>0.4</v>
      </c>
      <c r="AJ127" s="65">
        <f>ABS!AJ127/SUM(ABS!AJ$127:AJ$128)</f>
        <v>0</v>
      </c>
      <c r="AK127" s="65">
        <f>ABS!AK127/SUM(ABS!AK$127:AK$128)</f>
        <v>0</v>
      </c>
      <c r="AL127" s="65">
        <f>ABS!AL127/SUM(ABS!AL$127:AL$128)</f>
        <v>0</v>
      </c>
      <c r="AM127" s="65">
        <f>ABS!AM127/SUM(ABS!AM$127:AM$128)</f>
        <v>0</v>
      </c>
      <c r="AN127" s="65">
        <f>ABS!AN127/SUM(ABS!AN$127:AN$128)</f>
        <v>0</v>
      </c>
      <c r="AO127" s="65">
        <f>ABS!AO127/SUM(ABS!AO$127:AO$128)</f>
        <v>0.5</v>
      </c>
      <c r="AP127" s="65">
        <v>0</v>
      </c>
      <c r="AQ127" s="65">
        <v>0</v>
      </c>
      <c r="AR127" s="65">
        <f>ABS!AR127/SUM(ABS!AR$127:AR$128)</f>
        <v>0</v>
      </c>
      <c r="AS127" s="65">
        <f>ABS!AS127/SUM(ABS!AS$127:AS$128)</f>
        <v>0</v>
      </c>
      <c r="AT127" s="65">
        <v>0</v>
      </c>
    </row>
    <row r="128" spans="1:46" ht="15.75" customHeight="1" thickBot="1">
      <c r="B128" s="151"/>
      <c r="C128" s="141"/>
      <c r="D128" s="127" t="s">
        <v>18</v>
      </c>
      <c r="E128" s="7"/>
      <c r="F128" s="102">
        <f>ABS!F128/SUM(ABS!F$127:F$128)</f>
        <v>1</v>
      </c>
      <c r="G128" s="102">
        <f>ABS!G128/SUM(ABS!G$127:G$128)</f>
        <v>0.81132075471698117</v>
      </c>
      <c r="H128" s="102">
        <f>ABS!H128/SUM(ABS!H$127:H$128)</f>
        <v>0.83561643835616439</v>
      </c>
      <c r="I128" s="102">
        <f>ABS!I128/SUM(ABS!I$127:I$128)</f>
        <v>0.68421052631578949</v>
      </c>
      <c r="J128" s="102">
        <f>ABS!J128/SUM(ABS!J$127:J$128)</f>
        <v>0.68707482993197277</v>
      </c>
      <c r="K128" s="102">
        <f>ABS!K128/SUM(ABS!K$127:K$128)</f>
        <v>0.71291866028708128</v>
      </c>
      <c r="L128" s="102">
        <f>ABS!L128/SUM(ABS!L$127:L$128)</f>
        <v>0.82352941176470584</v>
      </c>
      <c r="M128" s="102">
        <f>ABS!M128/SUM(ABS!M$127:M$128)</f>
        <v>0.8</v>
      </c>
      <c r="N128" s="102">
        <f>ABS!N128/SUM(ABS!N$127:N$128)</f>
        <v>0.7142857142857143</v>
      </c>
      <c r="O128" s="102">
        <f>ABS!O128/SUM(ABS!O$127:O$128)</f>
        <v>0.76086956521739135</v>
      </c>
      <c r="P128" s="102">
        <f>ABS!P128/SUM(ABS!P$127:P$128)</f>
        <v>0.8571428571428571</v>
      </c>
      <c r="Q128" s="102">
        <f>ABS!Q128/SUM(ABS!Q$127:Q$128)</f>
        <v>0.82352941176470584</v>
      </c>
      <c r="R128" s="102">
        <f>ABS!R128/SUM(ABS!R$127:R$128)</f>
        <v>0.69607843137254899</v>
      </c>
      <c r="S128" s="102">
        <f>ABS!S128/SUM(ABS!S$127:S$128)</f>
        <v>0.75</v>
      </c>
      <c r="T128" s="102">
        <f>ABS!T128/SUM(ABS!T$127:T$128)</f>
        <v>0.55555555555555558</v>
      </c>
      <c r="U128" s="102">
        <f>ABS!U128/SUM(ABS!U$127:U$128)</f>
        <v>0.5625</v>
      </c>
      <c r="V128" s="65">
        <f>ABS!V128/SUM(ABS!V$127:V$128)</f>
        <v>0.75</v>
      </c>
      <c r="W128" s="65">
        <f>ABS!W128/SUM(ABS!W$127:W$128)</f>
        <v>0.76</v>
      </c>
      <c r="X128" s="65">
        <f>ABS!X128/SUM(ABS!X$127:X$128)</f>
        <v>0.66666666666666663</v>
      </c>
      <c r="Y128" s="65">
        <f>ABS!Y128/SUM(ABS!Y$127:Y$128)</f>
        <v>0.7</v>
      </c>
      <c r="Z128" s="65">
        <f>ABS!Z128/SUM(ABS!Z$127:Z$128)</f>
        <v>0.61904761904761907</v>
      </c>
      <c r="AA128" s="65">
        <f>ABS!AA128/SUM(ABS!AA$127:AA$128)</f>
        <v>0.7142857142857143</v>
      </c>
      <c r="AB128" s="65">
        <f>ABS!AB128/SUM(ABS!AB$127:AB$128)</f>
        <v>0.375</v>
      </c>
      <c r="AC128" s="65">
        <f>ABS!AC128/SUM(ABS!AC$127:AC$128)</f>
        <v>0.375</v>
      </c>
      <c r="AD128" s="65">
        <f>ABS!AD128/SUM(ABS!AD$127:AD$128)</f>
        <v>0.63636363636363635</v>
      </c>
      <c r="AE128" s="65">
        <f>ABS!AE128/SUM(ABS!AE$127:AE$128)</f>
        <v>0.55555555555555558</v>
      </c>
      <c r="AF128" s="65">
        <f>ABS!AF128/SUM(ABS!AF$127:AF$128)</f>
        <v>0.16666666666666666</v>
      </c>
      <c r="AG128" s="65">
        <f>ABS!AG128/SUM(ABS!AG$127:AG$128)</f>
        <v>0.76923076923076927</v>
      </c>
      <c r="AH128" s="65">
        <f>ABS!AH128/SUM(ABS!AH$127:AH$128)</f>
        <v>0.95294117647058818</v>
      </c>
      <c r="AI128" s="65">
        <f>ABS!AI128/SUM(ABS!AI$127:AI$128)</f>
        <v>0.6</v>
      </c>
      <c r="AJ128" s="65">
        <f>ABS!AJ128/SUM(ABS!AJ$127:AJ$128)</f>
        <v>1</v>
      </c>
      <c r="AK128" s="65">
        <f>ABS!AK128/SUM(ABS!AK$127:AK$128)</f>
        <v>1</v>
      </c>
      <c r="AL128" s="65">
        <f>ABS!AL128/SUM(ABS!AL$127:AL$128)</f>
        <v>1</v>
      </c>
      <c r="AM128" s="65">
        <f>ABS!AM128/SUM(ABS!AM$127:AM$128)</f>
        <v>1</v>
      </c>
      <c r="AN128" s="65">
        <f>ABS!AN128/SUM(ABS!AN$127:AN$128)</f>
        <v>1</v>
      </c>
      <c r="AO128" s="65">
        <f>ABS!AO128/SUM(ABS!AO$127:AO$128)</f>
        <v>0.5</v>
      </c>
      <c r="AP128" s="65">
        <v>0</v>
      </c>
      <c r="AQ128" s="65">
        <v>0</v>
      </c>
      <c r="AR128" s="65">
        <f>ABS!AR128/SUM(ABS!AR$127:AR$128)</f>
        <v>1</v>
      </c>
      <c r="AS128" s="65">
        <f>ABS!AS128/SUM(ABS!AS$127:AS$128)</f>
        <v>1</v>
      </c>
      <c r="AT128" s="65">
        <v>0</v>
      </c>
    </row>
    <row r="129" spans="2:46" ht="15.75" customHeight="1" thickBot="1">
      <c r="B129" s="151"/>
      <c r="C129" s="140" t="s">
        <v>51</v>
      </c>
      <c r="D129" s="126" t="s">
        <v>16</v>
      </c>
      <c r="E129" s="7"/>
      <c r="F129" s="65">
        <f>ABS!F129/SUM(ABS!F$129:F$130)</f>
        <v>0.25</v>
      </c>
      <c r="G129" s="65">
        <f>ABS!G129/SUM(ABS!G$129:G$130)</f>
        <v>0.18867924528301888</v>
      </c>
      <c r="H129" s="65">
        <f>ABS!H129/SUM(ABS!H$129:H$130)</f>
        <v>0.15068493150684931</v>
      </c>
      <c r="I129" s="65">
        <f>ABS!I129/SUM(ABS!I$129:I$130)</f>
        <v>0.2807017543859649</v>
      </c>
      <c r="J129" s="65">
        <f>ABS!J129/SUM(ABS!J$129:J$130)</f>
        <v>0.20408163265306123</v>
      </c>
      <c r="K129" s="65">
        <f>ABS!K129/SUM(ABS!K$129:K$130)</f>
        <v>0.19617224880382775</v>
      </c>
      <c r="L129" s="65">
        <f>ABS!L129/SUM(ABS!L$129:L$130)</f>
        <v>0.20588235294117646</v>
      </c>
      <c r="M129" s="65">
        <f>ABS!M129/SUM(ABS!M$129:M$130)</f>
        <v>0.3</v>
      </c>
      <c r="N129" s="65">
        <f>ABS!N129/SUM(ABS!N$129:N$130)</f>
        <v>7.1428571428571425E-2</v>
      </c>
      <c r="O129" s="65">
        <f>ABS!O129/SUM(ABS!O$129:O$130)</f>
        <v>0.17391304347826086</v>
      </c>
      <c r="P129" s="65">
        <f>ABS!P129/SUM(ABS!P$129:P$130)</f>
        <v>0.38095238095238093</v>
      </c>
      <c r="Q129" s="65">
        <f>ABS!Q129/SUM(ABS!Q$129:Q$130)</f>
        <v>0.17647058823529413</v>
      </c>
      <c r="R129" s="65">
        <f>ABS!R129/SUM(ABS!R$129:R$130)</f>
        <v>0.20588235294117646</v>
      </c>
      <c r="S129" s="65">
        <f>ABS!S129/SUM(ABS!S$129:S$130)</f>
        <v>0.16666666666666666</v>
      </c>
      <c r="T129" s="65">
        <f>ABS!T129/SUM(ABS!T$129:T$130)</f>
        <v>0.40740740740740738</v>
      </c>
      <c r="U129" s="65">
        <f>ABS!U129/SUM(ABS!U$129:U$130)</f>
        <v>0.1875</v>
      </c>
      <c r="V129" s="65">
        <f>ABS!V129/SUM(ABS!V$129:V$130)</f>
        <v>8.3333333333333329E-2</v>
      </c>
      <c r="W129" s="65">
        <f>ABS!W129/SUM(ABS!W$129:W$130)</f>
        <v>0.2</v>
      </c>
      <c r="X129" s="65">
        <f>ABS!X129/SUM(ABS!X$129:X$130)</f>
        <v>0.16666666666666666</v>
      </c>
      <c r="Y129" s="65">
        <f>ABS!Y129/SUM(ABS!Y$129:Y$130)</f>
        <v>0.3</v>
      </c>
      <c r="Z129" s="65">
        <f>ABS!Z129/SUM(ABS!Z$129:Z$130)</f>
        <v>0.14285714285714285</v>
      </c>
      <c r="AA129" s="65">
        <f>ABS!AA129/SUM(ABS!AA$129:AA$130)</f>
        <v>0.33333333333333331</v>
      </c>
      <c r="AB129" s="65">
        <f>ABS!AB129/SUM(ABS!AB$129:AB$130)</f>
        <v>0.375</v>
      </c>
      <c r="AC129" s="65">
        <f>ABS!AC129/SUM(ABS!AC$129:AC$130)</f>
        <v>0.125</v>
      </c>
      <c r="AD129" s="65">
        <f>ABS!AD129/SUM(ABS!AD$129:AD$130)</f>
        <v>9.0909090909090912E-2</v>
      </c>
      <c r="AE129" s="65">
        <f>ABS!AE129/SUM(ABS!AE$129:AE$130)</f>
        <v>0.22222222222222221</v>
      </c>
      <c r="AF129" s="65">
        <f>ABS!AF129/SUM(ABS!AF$129:AF$130)</f>
        <v>0.16666666666666666</v>
      </c>
      <c r="AG129" s="65">
        <f>ABS!AG129/SUM(ABS!AG$129:AG$130)</f>
        <v>0.23076923076923078</v>
      </c>
      <c r="AH129" s="65">
        <f>ABS!AH129/SUM(ABS!AH$129:AH$130)</f>
        <v>0.16470588235294117</v>
      </c>
      <c r="AI129" s="65">
        <f>ABS!AI129/SUM(ABS!AI$129:AI$130)</f>
        <v>0.6</v>
      </c>
      <c r="AJ129" s="65">
        <f>ABS!AJ129/SUM(ABS!AJ$129:AJ$130)</f>
        <v>0.22222222222222221</v>
      </c>
      <c r="AK129" s="65">
        <f>ABS!AK129/SUM(ABS!AK$129:AK$130)</f>
        <v>0.1</v>
      </c>
      <c r="AL129" s="65">
        <f>ABS!AL129/SUM(ABS!AL$129:AL$130)</f>
        <v>0</v>
      </c>
      <c r="AM129" s="65">
        <f>ABS!AM129/SUM(ABS!AM$129:AM$130)</f>
        <v>0</v>
      </c>
      <c r="AN129" s="65">
        <f>ABS!AN129/SUM(ABS!AN$129:AN$130)</f>
        <v>0</v>
      </c>
      <c r="AO129" s="65">
        <f>ABS!AO129/SUM(ABS!AO$129:AO$130)</f>
        <v>1</v>
      </c>
      <c r="AP129" s="65">
        <v>0</v>
      </c>
      <c r="AQ129" s="65">
        <v>0</v>
      </c>
      <c r="AR129" s="65">
        <f>ABS!AR129/SUM(ABS!AR$129:AR$130)</f>
        <v>0</v>
      </c>
      <c r="AS129" s="65">
        <f>ABS!AS129/SUM(ABS!AS$129:AS$130)</f>
        <v>1</v>
      </c>
      <c r="AT129" s="65">
        <v>0</v>
      </c>
    </row>
    <row r="130" spans="2:46" ht="15.75" customHeight="1" thickBot="1">
      <c r="B130" s="151"/>
      <c r="C130" s="141"/>
      <c r="D130" s="127" t="s">
        <v>18</v>
      </c>
      <c r="E130" s="7"/>
      <c r="F130" s="102">
        <f>ABS!F130/SUM(ABS!F$129:F$130)</f>
        <v>0.75</v>
      </c>
      <c r="G130" s="102">
        <f>ABS!G130/SUM(ABS!G$129:G$130)</f>
        <v>0.81132075471698117</v>
      </c>
      <c r="H130" s="102">
        <f>ABS!H130/SUM(ABS!H$129:H$130)</f>
        <v>0.84931506849315064</v>
      </c>
      <c r="I130" s="102">
        <f>ABS!I130/SUM(ABS!I$129:I$130)</f>
        <v>0.7192982456140351</v>
      </c>
      <c r="J130" s="102">
        <f>ABS!J130/SUM(ABS!J$129:J$130)</f>
        <v>0.79591836734693877</v>
      </c>
      <c r="K130" s="102">
        <f>ABS!K130/SUM(ABS!K$129:K$130)</f>
        <v>0.80382775119617222</v>
      </c>
      <c r="L130" s="102">
        <f>ABS!L130/SUM(ABS!L$129:L$130)</f>
        <v>0.79411764705882348</v>
      </c>
      <c r="M130" s="102">
        <f>ABS!M130/SUM(ABS!M$129:M$130)</f>
        <v>0.7</v>
      </c>
      <c r="N130" s="102">
        <f>ABS!N130/SUM(ABS!N$129:N$130)</f>
        <v>0.9285714285714286</v>
      </c>
      <c r="O130" s="102">
        <f>ABS!O130/SUM(ABS!O$129:O$130)</f>
        <v>0.82608695652173914</v>
      </c>
      <c r="P130" s="102">
        <f>ABS!P130/SUM(ABS!P$129:P$130)</f>
        <v>0.61904761904761907</v>
      </c>
      <c r="Q130" s="102">
        <f>ABS!Q130/SUM(ABS!Q$129:Q$130)</f>
        <v>0.82352941176470584</v>
      </c>
      <c r="R130" s="102">
        <f>ABS!R130/SUM(ABS!R$129:R$130)</f>
        <v>0.79411764705882348</v>
      </c>
      <c r="S130" s="102">
        <f>ABS!S130/SUM(ABS!S$129:S$130)</f>
        <v>0.83333333333333337</v>
      </c>
      <c r="T130" s="102">
        <f>ABS!T130/SUM(ABS!T$129:T$130)</f>
        <v>0.59259259259259256</v>
      </c>
      <c r="U130" s="102">
        <f>ABS!U130/SUM(ABS!U$129:U$130)</f>
        <v>0.8125</v>
      </c>
      <c r="V130" s="65">
        <f>ABS!V130/SUM(ABS!V$129:V$130)</f>
        <v>0.91666666666666663</v>
      </c>
      <c r="W130" s="65">
        <f>ABS!W130/SUM(ABS!W$129:W$130)</f>
        <v>0.8</v>
      </c>
      <c r="X130" s="65">
        <f>ABS!X130/SUM(ABS!X$129:X$130)</f>
        <v>0.83333333333333337</v>
      </c>
      <c r="Y130" s="65">
        <f>ABS!Y130/SUM(ABS!Y$129:Y$130)</f>
        <v>0.7</v>
      </c>
      <c r="Z130" s="65">
        <f>ABS!Z130/SUM(ABS!Z$129:Z$130)</f>
        <v>0.8571428571428571</v>
      </c>
      <c r="AA130" s="65">
        <f>ABS!AA130/SUM(ABS!AA$129:AA$130)</f>
        <v>0.66666666666666663</v>
      </c>
      <c r="AB130" s="65">
        <f>ABS!AB130/SUM(ABS!AB$129:AB$130)</f>
        <v>0.625</v>
      </c>
      <c r="AC130" s="65">
        <f>ABS!AC130/SUM(ABS!AC$129:AC$130)</f>
        <v>0.875</v>
      </c>
      <c r="AD130" s="65">
        <f>ABS!AD130/SUM(ABS!AD$129:AD$130)</f>
        <v>0.90909090909090906</v>
      </c>
      <c r="AE130" s="65">
        <f>ABS!AE130/SUM(ABS!AE$129:AE$130)</f>
        <v>0.77777777777777779</v>
      </c>
      <c r="AF130" s="65">
        <f>ABS!AF130/SUM(ABS!AF$129:AF$130)</f>
        <v>0.83333333333333337</v>
      </c>
      <c r="AG130" s="65">
        <f>ABS!AG130/SUM(ABS!AG$129:AG$130)</f>
        <v>0.76923076923076927</v>
      </c>
      <c r="AH130" s="65">
        <f>ABS!AH130/SUM(ABS!AH$129:AH$130)</f>
        <v>0.83529411764705885</v>
      </c>
      <c r="AI130" s="65">
        <f>ABS!AI130/SUM(ABS!AI$129:AI$130)</f>
        <v>0.4</v>
      </c>
      <c r="AJ130" s="65">
        <f>ABS!AJ130/SUM(ABS!AJ$129:AJ$130)</f>
        <v>0.77777777777777779</v>
      </c>
      <c r="AK130" s="65">
        <f>ABS!AK130/SUM(ABS!AK$129:AK$130)</f>
        <v>0.9</v>
      </c>
      <c r="AL130" s="65">
        <f>ABS!AL130/SUM(ABS!AL$129:AL$130)</f>
        <v>1</v>
      </c>
      <c r="AM130" s="65">
        <f>ABS!AM130/SUM(ABS!AM$129:AM$130)</f>
        <v>1</v>
      </c>
      <c r="AN130" s="65">
        <f>ABS!AN130/SUM(ABS!AN$129:AN$130)</f>
        <v>1</v>
      </c>
      <c r="AO130" s="65">
        <f>ABS!AO130/SUM(ABS!AO$129:AO$130)</f>
        <v>0</v>
      </c>
      <c r="AP130" s="65">
        <v>0</v>
      </c>
      <c r="AQ130" s="65">
        <v>0</v>
      </c>
      <c r="AR130" s="65">
        <f>ABS!AR130/SUM(ABS!AR$129:AR$130)</f>
        <v>1</v>
      </c>
      <c r="AS130" s="65">
        <f>ABS!AS130/SUM(ABS!AS$129:AS$130)</f>
        <v>0</v>
      </c>
      <c r="AT130" s="65">
        <v>0</v>
      </c>
    </row>
    <row r="131" spans="2:46" ht="15.75" customHeight="1" thickBot="1">
      <c r="B131" s="151"/>
      <c r="C131" s="140" t="s">
        <v>52</v>
      </c>
      <c r="D131" s="126" t="s">
        <v>16</v>
      </c>
      <c r="E131" s="7"/>
      <c r="F131" s="102">
        <f>ABS!F131/SUM(ABS!F$131:F$132)</f>
        <v>1</v>
      </c>
      <c r="G131" s="102">
        <f>ABS!G131/SUM(ABS!G$131:G$132)</f>
        <v>0.54716981132075471</v>
      </c>
      <c r="H131" s="102">
        <f>ABS!H131/SUM(ABS!H$131:H$132)</f>
        <v>0.52054794520547942</v>
      </c>
      <c r="I131" s="102">
        <f>ABS!I131/SUM(ABS!I$131:I$132)</f>
        <v>0.61403508771929827</v>
      </c>
      <c r="J131" s="102">
        <f>ABS!J131/SUM(ABS!J$131:J$132)</f>
        <v>0.65306122448979587</v>
      </c>
      <c r="K131" s="102">
        <f>ABS!K131/SUM(ABS!K$131:K$132)</f>
        <v>0.64114832535885169</v>
      </c>
      <c r="L131" s="102">
        <f>ABS!L131/SUM(ABS!L$131:L$132)</f>
        <v>0.6470588235294118</v>
      </c>
      <c r="M131" s="102">
        <f>ABS!M131/SUM(ABS!M$131:M$132)</f>
        <v>0.5</v>
      </c>
      <c r="N131" s="65">
        <f>ABS!N131/SUM(ABS!N$131:N$132)</f>
        <v>0.35714285714285715</v>
      </c>
      <c r="O131" s="65">
        <f>ABS!O131/SUM(ABS!O$131:O$132)</f>
        <v>0.47826086956521741</v>
      </c>
      <c r="P131" s="102">
        <f>ABS!P131/SUM(ABS!P$131:P$132)</f>
        <v>0.66666666666666663</v>
      </c>
      <c r="Q131" s="102">
        <f>ABS!Q131/SUM(ABS!Q$131:Q$132)</f>
        <v>0.50326797385620914</v>
      </c>
      <c r="R131" s="102">
        <f>ABS!R131/SUM(ABS!R$131:R$132)</f>
        <v>0.5490196078431373</v>
      </c>
      <c r="S131" s="102">
        <f>ABS!S131/SUM(ABS!S$131:S$132)</f>
        <v>0.83333333333333337</v>
      </c>
      <c r="T131" s="102">
        <f>ABS!T131/SUM(ABS!T$131:T$132)</f>
        <v>0.88888888888888884</v>
      </c>
      <c r="U131" s="102">
        <f>ABS!U131/SUM(ABS!U$131:U$132)</f>
        <v>0.9375</v>
      </c>
      <c r="V131" s="65">
        <f>ABS!V131/SUM(ABS!V$131:V$132)</f>
        <v>0.58333333333333337</v>
      </c>
      <c r="W131" s="65">
        <f>ABS!W131/SUM(ABS!W$131:W$132)</f>
        <v>0.6</v>
      </c>
      <c r="X131" s="65">
        <f>ABS!X131/SUM(ABS!X$131:X$132)</f>
        <v>0.70833333333333337</v>
      </c>
      <c r="Y131" s="65">
        <f>ABS!Y131/SUM(ABS!Y$131:Y$132)</f>
        <v>0.6</v>
      </c>
      <c r="Z131" s="65">
        <f>ABS!Z131/SUM(ABS!Z$131:Z$132)</f>
        <v>0.61904761904761907</v>
      </c>
      <c r="AA131" s="65">
        <f>ABS!AA131/SUM(ABS!AA$131:AA$132)</f>
        <v>0.66666666666666663</v>
      </c>
      <c r="AB131" s="65">
        <f>ABS!AB131/SUM(ABS!AB$131:AB$132)</f>
        <v>0.75</v>
      </c>
      <c r="AC131" s="65">
        <f>ABS!AC131/SUM(ABS!AC$131:AC$132)</f>
        <v>0.5</v>
      </c>
      <c r="AD131" s="65">
        <f>ABS!AD131/SUM(ABS!AD$131:AD$132)</f>
        <v>0.54545454545454541</v>
      </c>
      <c r="AE131" s="65">
        <f>ABS!AE131/SUM(ABS!AE$131:AE$132)</f>
        <v>0.44444444444444442</v>
      </c>
      <c r="AF131" s="65">
        <f>ABS!AF131/SUM(ABS!AF$131:AF$132)</f>
        <v>0.16666666666666666</v>
      </c>
      <c r="AG131" s="65">
        <f>ABS!AG131/SUM(ABS!AG$131:AG$132)</f>
        <v>0.61538461538461542</v>
      </c>
      <c r="AH131" s="65">
        <f>ABS!AH131/SUM(ABS!AH$131:AH$132)</f>
        <v>0.61176470588235299</v>
      </c>
      <c r="AI131" s="65">
        <f>ABS!AI131/SUM(ABS!AI$131:AI$132)</f>
        <v>1</v>
      </c>
      <c r="AJ131" s="65">
        <f>ABS!AJ131/SUM(ABS!AJ$131:AJ$132)</f>
        <v>0.77777777777777779</v>
      </c>
      <c r="AK131" s="65">
        <f>ABS!AK131/SUM(ABS!AK$131:AK$132)</f>
        <v>0.6</v>
      </c>
      <c r="AL131" s="65">
        <f>ABS!AL131/SUM(ABS!AL$131:AL$132)</f>
        <v>1</v>
      </c>
      <c r="AM131" s="65">
        <f>ABS!AM131/SUM(ABS!AM$131:AM$132)</f>
        <v>1</v>
      </c>
      <c r="AN131" s="65">
        <f>ABS!AN131/SUM(ABS!AN$131:AN$132)</f>
        <v>1</v>
      </c>
      <c r="AO131" s="65">
        <f>ABS!AO131/SUM(ABS!AO$131:AO$132)</f>
        <v>0.5</v>
      </c>
      <c r="AP131" s="65">
        <v>0</v>
      </c>
      <c r="AQ131" s="65">
        <v>0</v>
      </c>
      <c r="AR131" s="65">
        <f>ABS!AR131/SUM(ABS!AR$131:AR$132)</f>
        <v>0</v>
      </c>
      <c r="AS131" s="65">
        <f>ABS!AS131/SUM(ABS!AS$131:AS$132)</f>
        <v>0</v>
      </c>
      <c r="AT131" s="65">
        <v>0</v>
      </c>
    </row>
    <row r="132" spans="2:46" ht="15.75" customHeight="1" thickBot="1">
      <c r="B132" s="151"/>
      <c r="C132" s="141"/>
      <c r="D132" s="127" t="s">
        <v>18</v>
      </c>
      <c r="E132" s="7"/>
      <c r="F132" s="65">
        <f>ABS!F132/SUM(ABS!F$131:F$132)</f>
        <v>0</v>
      </c>
      <c r="G132" s="65">
        <f>ABS!G132/SUM(ABS!G$131:G$132)</f>
        <v>0.45283018867924529</v>
      </c>
      <c r="H132" s="65">
        <f>ABS!H132/SUM(ABS!H$131:H$132)</f>
        <v>0.47945205479452052</v>
      </c>
      <c r="I132" s="65">
        <f>ABS!I132/SUM(ABS!I$131:I$132)</f>
        <v>0.38596491228070173</v>
      </c>
      <c r="J132" s="65">
        <f>ABS!J132/SUM(ABS!J$131:J$132)</f>
        <v>0.34693877551020408</v>
      </c>
      <c r="K132" s="65">
        <f>ABS!K132/SUM(ABS!K$131:K$132)</f>
        <v>0.35885167464114831</v>
      </c>
      <c r="L132" s="65">
        <f>ABS!L132/SUM(ABS!L$131:L$132)</f>
        <v>0.35294117647058826</v>
      </c>
      <c r="M132" s="65">
        <f>ABS!M132/SUM(ABS!M$131:M$132)</f>
        <v>0.5</v>
      </c>
      <c r="N132" s="102">
        <f>ABS!N132/SUM(ABS!N$131:N$132)</f>
        <v>0.6428571428571429</v>
      </c>
      <c r="O132" s="102">
        <f>ABS!O132/SUM(ABS!O$131:O$132)</f>
        <v>0.52173913043478259</v>
      </c>
      <c r="P132" s="65">
        <f>ABS!P132/SUM(ABS!P$131:P$132)</f>
        <v>0.33333333333333331</v>
      </c>
      <c r="Q132" s="65">
        <f>ABS!Q132/SUM(ABS!Q$131:Q$132)</f>
        <v>0.49673202614379086</v>
      </c>
      <c r="R132" s="65">
        <f>ABS!R132/SUM(ABS!R$131:R$132)</f>
        <v>0.45098039215686275</v>
      </c>
      <c r="S132" s="65">
        <f>ABS!S132/SUM(ABS!S$131:S$132)</f>
        <v>0.16666666666666666</v>
      </c>
      <c r="T132" s="65">
        <f>ABS!T132/SUM(ABS!T$131:T$132)</f>
        <v>0.1111111111111111</v>
      </c>
      <c r="U132" s="65">
        <f>ABS!U132/SUM(ABS!U$131:U$132)</f>
        <v>6.25E-2</v>
      </c>
      <c r="V132" s="65">
        <f>ABS!V132/SUM(ABS!V$131:V$132)</f>
        <v>0.41666666666666669</v>
      </c>
      <c r="W132" s="65">
        <f>ABS!W132/SUM(ABS!W$131:W$132)</f>
        <v>0.4</v>
      </c>
      <c r="X132" s="65">
        <f>ABS!X132/SUM(ABS!X$131:X$132)</f>
        <v>0.29166666666666669</v>
      </c>
      <c r="Y132" s="65">
        <f>ABS!Y132/SUM(ABS!Y$131:Y$132)</f>
        <v>0.4</v>
      </c>
      <c r="Z132" s="65">
        <f>ABS!Z132/SUM(ABS!Z$131:Z$132)</f>
        <v>0.38095238095238093</v>
      </c>
      <c r="AA132" s="65">
        <f>ABS!AA132/SUM(ABS!AA$131:AA$132)</f>
        <v>0.33333333333333331</v>
      </c>
      <c r="AB132" s="65">
        <f>ABS!AB132/SUM(ABS!AB$131:AB$132)</f>
        <v>0.25</v>
      </c>
      <c r="AC132" s="65">
        <f>ABS!AC132/SUM(ABS!AC$131:AC$132)</f>
        <v>0.5</v>
      </c>
      <c r="AD132" s="65">
        <f>ABS!AD132/SUM(ABS!AD$131:AD$132)</f>
        <v>0.45454545454545453</v>
      </c>
      <c r="AE132" s="65">
        <f>ABS!AE132/SUM(ABS!AE$131:AE$132)</f>
        <v>0.55555555555555558</v>
      </c>
      <c r="AF132" s="65">
        <f>ABS!AF132/SUM(ABS!AF$131:AF$132)</f>
        <v>0.83333333333333337</v>
      </c>
      <c r="AG132" s="65">
        <f>ABS!AG132/SUM(ABS!AG$131:AG$132)</f>
        <v>0.38461538461538464</v>
      </c>
      <c r="AH132" s="65">
        <f>ABS!AH132/SUM(ABS!AH$131:AH$132)</f>
        <v>0.38823529411764707</v>
      </c>
      <c r="AI132" s="65">
        <f>ABS!AI132/SUM(ABS!AI$131:AI$132)</f>
        <v>0</v>
      </c>
      <c r="AJ132" s="65">
        <f>ABS!AJ132/SUM(ABS!AJ$131:AJ$132)</f>
        <v>0.22222222222222221</v>
      </c>
      <c r="AK132" s="65">
        <f>ABS!AK132/SUM(ABS!AK$131:AK$132)</f>
        <v>0.4</v>
      </c>
      <c r="AL132" s="65">
        <f>ABS!AL132/SUM(ABS!AL$131:AL$132)</f>
        <v>0</v>
      </c>
      <c r="AM132" s="65">
        <f>ABS!AM132/SUM(ABS!AM$131:AM$132)</f>
        <v>0</v>
      </c>
      <c r="AN132" s="65">
        <f>ABS!AN132/SUM(ABS!AN$131:AN$132)</f>
        <v>0</v>
      </c>
      <c r="AO132" s="65">
        <f>ABS!AO132/SUM(ABS!AO$131:AO$132)</f>
        <v>0.5</v>
      </c>
      <c r="AP132" s="65">
        <v>0</v>
      </c>
      <c r="AQ132" s="65">
        <v>0</v>
      </c>
      <c r="AR132" s="65">
        <f>ABS!AR132/SUM(ABS!AR$131:AR$132)</f>
        <v>1</v>
      </c>
      <c r="AS132" s="65">
        <f>ABS!AS132/SUM(ABS!AS$131:AS$132)</f>
        <v>1</v>
      </c>
      <c r="AT132" s="65">
        <v>0</v>
      </c>
    </row>
    <row r="133" spans="2:46" ht="15.75" thickBot="1">
      <c r="B133" s="151"/>
      <c r="C133" s="140" t="s">
        <v>53</v>
      </c>
      <c r="D133" s="126" t="s">
        <v>16</v>
      </c>
      <c r="E133" s="7"/>
      <c r="F133" s="65">
        <f>ABS!F133/SUM(ABS!F$133:F$134)</f>
        <v>0.5</v>
      </c>
      <c r="G133" s="65">
        <f>ABS!G133/SUM(ABS!G$133:G$134)</f>
        <v>0.41509433962264153</v>
      </c>
      <c r="H133" s="65">
        <f>ABS!H133/SUM(ABS!H$133:H$134)</f>
        <v>0.20547945205479451</v>
      </c>
      <c r="I133" s="65">
        <f>ABS!I133/SUM(ABS!I$133:I$134)</f>
        <v>0.31578947368421051</v>
      </c>
      <c r="J133" s="65">
        <f>ABS!J133/SUM(ABS!J$133:J$134)</f>
        <v>0.25850340136054423</v>
      </c>
      <c r="K133" s="65">
        <f>ABS!K133/SUM(ABS!K$133:K$134)</f>
        <v>0.25358851674641147</v>
      </c>
      <c r="L133" s="65">
        <f>ABS!L133/SUM(ABS!L$133:L$134)</f>
        <v>0.41176470588235292</v>
      </c>
      <c r="M133" s="65">
        <f>ABS!M133/SUM(ABS!M$133:M$134)</f>
        <v>0.4</v>
      </c>
      <c r="N133" s="65">
        <f>ABS!N133/SUM(ABS!N$133:N$134)</f>
        <v>0.14285714285714285</v>
      </c>
      <c r="O133" s="65">
        <f>ABS!O133/SUM(ABS!O$133:O$134)</f>
        <v>0.39130434782608697</v>
      </c>
      <c r="P133" s="65">
        <f>ABS!P133/SUM(ABS!P$133:P$134)</f>
        <v>0.19047619047619047</v>
      </c>
      <c r="Q133" s="65">
        <f>ABS!Q133/SUM(ABS!Q$133:Q$134)</f>
        <v>0.29411764705882354</v>
      </c>
      <c r="R133" s="65">
        <f>ABS!R133/SUM(ABS!R$133:R$134)</f>
        <v>0.24509803921568626</v>
      </c>
      <c r="S133" s="65">
        <f>ABS!S133/SUM(ABS!S$133:S$134)</f>
        <v>0.3888888888888889</v>
      </c>
      <c r="T133" s="65">
        <f>ABS!T133/SUM(ABS!T$133:T$134)</f>
        <v>0.25925925925925924</v>
      </c>
      <c r="U133" s="65">
        <f>ABS!U133/SUM(ABS!U$133:U$134)</f>
        <v>0.25</v>
      </c>
      <c r="V133" s="65">
        <f>ABS!V133/SUM(ABS!V$133:V$134)</f>
        <v>0.33333333333333331</v>
      </c>
      <c r="W133" s="65">
        <f>ABS!W133/SUM(ABS!W$133:W$134)</f>
        <v>0.24</v>
      </c>
      <c r="X133" s="65">
        <f>ABS!X133/SUM(ABS!X$133:X$134)</f>
        <v>0.5</v>
      </c>
      <c r="Y133" s="65">
        <f>ABS!Y133/SUM(ABS!Y$133:Y$134)</f>
        <v>0.42499999999999999</v>
      </c>
      <c r="Z133" s="65">
        <f>ABS!Z133/SUM(ABS!Z$133:Z$134)</f>
        <v>0.33333333333333331</v>
      </c>
      <c r="AA133" s="65">
        <f>ABS!AA133/SUM(ABS!AA$133:AA$134)</f>
        <v>0.19047619047619047</v>
      </c>
      <c r="AB133" s="65">
        <f>ABS!AB133/SUM(ABS!AB$133:AB$134)</f>
        <v>0.5</v>
      </c>
      <c r="AC133" s="65">
        <f>ABS!AC133/SUM(ABS!AC$133:AC$134)</f>
        <v>0.25</v>
      </c>
      <c r="AD133" s="65">
        <f>ABS!AD133/SUM(ABS!AD$133:AD$134)</f>
        <v>0.27272727272727271</v>
      </c>
      <c r="AE133" s="65">
        <f>ABS!AE133/SUM(ABS!AE$133:AE$134)</f>
        <v>0.27777777777777779</v>
      </c>
      <c r="AF133" s="65">
        <f>ABS!AF133/SUM(ABS!AF$133:AF$134)</f>
        <v>0.16666666666666666</v>
      </c>
      <c r="AG133" s="65">
        <f>ABS!AG133/SUM(ABS!AG$133:AG$134)</f>
        <v>0.23076923076923078</v>
      </c>
      <c r="AH133" s="65">
        <f>ABS!AH133/SUM(ABS!AH$133:AH$134)</f>
        <v>0.15294117647058825</v>
      </c>
      <c r="AI133" s="65">
        <f>ABS!AI133/SUM(ABS!AI$133:AI$134)</f>
        <v>0.4</v>
      </c>
      <c r="AJ133" s="65">
        <f>ABS!AJ133/SUM(ABS!AJ$133:AJ$134)</f>
        <v>0.66666666666666663</v>
      </c>
      <c r="AK133" s="65">
        <f>ABS!AK133/SUM(ABS!AK$133:AK$134)</f>
        <v>0.1</v>
      </c>
      <c r="AL133" s="65">
        <f>ABS!AL133/SUM(ABS!AL$133:AL$134)</f>
        <v>0</v>
      </c>
      <c r="AM133" s="65">
        <f>ABS!AM133/SUM(ABS!AM$133:AM$134)</f>
        <v>1</v>
      </c>
      <c r="AN133" s="65">
        <f>ABS!AN133/SUM(ABS!AN$133:AN$134)</f>
        <v>0.5</v>
      </c>
      <c r="AO133" s="65">
        <f>ABS!AO133/SUM(ABS!AO$133:AO$134)</f>
        <v>0.5</v>
      </c>
      <c r="AP133" s="65">
        <v>0</v>
      </c>
      <c r="AQ133" s="65">
        <v>0</v>
      </c>
      <c r="AR133" s="65">
        <f>ABS!AR133/SUM(ABS!AR$133:AR$134)</f>
        <v>0</v>
      </c>
      <c r="AS133" s="65">
        <f>ABS!AS133/SUM(ABS!AS$133:AS$134)</f>
        <v>0</v>
      </c>
      <c r="AT133" s="65">
        <v>0</v>
      </c>
    </row>
    <row r="134" spans="2:46" ht="15.75" customHeight="1" thickBot="1">
      <c r="B134" s="151"/>
      <c r="C134" s="141"/>
      <c r="D134" s="127" t="s">
        <v>18</v>
      </c>
      <c r="E134" s="7"/>
      <c r="F134" s="102">
        <f>ABS!F134/SUM(ABS!F$133:F$134)</f>
        <v>0.5</v>
      </c>
      <c r="G134" s="102">
        <f>ABS!G134/SUM(ABS!G$133:G$134)</f>
        <v>0.58490566037735847</v>
      </c>
      <c r="H134" s="102">
        <f>ABS!H134/SUM(ABS!H$133:H$134)</f>
        <v>0.79452054794520544</v>
      </c>
      <c r="I134" s="102">
        <f>ABS!I134/SUM(ABS!I$133:I$134)</f>
        <v>0.68421052631578949</v>
      </c>
      <c r="J134" s="102">
        <f>ABS!J134/SUM(ABS!J$133:J$134)</f>
        <v>0.74149659863945583</v>
      </c>
      <c r="K134" s="102">
        <f>ABS!K134/SUM(ABS!K$133:K$134)</f>
        <v>0.74641148325358853</v>
      </c>
      <c r="L134" s="102">
        <f>ABS!L134/SUM(ABS!L$133:L$134)</f>
        <v>0.58823529411764708</v>
      </c>
      <c r="M134" s="102">
        <f>ABS!M134/SUM(ABS!M$133:M$134)</f>
        <v>0.6</v>
      </c>
      <c r="N134" s="102">
        <f>ABS!N134/SUM(ABS!N$133:N$134)</f>
        <v>0.8571428571428571</v>
      </c>
      <c r="O134" s="102">
        <f>ABS!O134/SUM(ABS!O$133:O$134)</f>
        <v>0.60869565217391308</v>
      </c>
      <c r="P134" s="102">
        <f>ABS!P134/SUM(ABS!P$133:P$134)</f>
        <v>0.80952380952380953</v>
      </c>
      <c r="Q134" s="102">
        <f>ABS!Q134/SUM(ABS!Q$133:Q$134)</f>
        <v>0.70588235294117652</v>
      </c>
      <c r="R134" s="102">
        <f>ABS!R134/SUM(ABS!R$133:R$134)</f>
        <v>0.75490196078431371</v>
      </c>
      <c r="S134" s="102">
        <f>ABS!S134/SUM(ABS!S$133:S$134)</f>
        <v>0.61111111111111116</v>
      </c>
      <c r="T134" s="102">
        <f>ABS!T134/SUM(ABS!T$133:T$134)</f>
        <v>0.7407407407407407</v>
      </c>
      <c r="U134" s="102">
        <f>ABS!U134/SUM(ABS!U$133:U$134)</f>
        <v>0.75</v>
      </c>
      <c r="V134" s="65">
        <f>ABS!V134/SUM(ABS!V$133:V$134)</f>
        <v>0.66666666666666663</v>
      </c>
      <c r="W134" s="65">
        <f>ABS!W134/SUM(ABS!W$133:W$134)</f>
        <v>0.76</v>
      </c>
      <c r="X134" s="65">
        <f>ABS!X134/SUM(ABS!X$133:X$134)</f>
        <v>0.5</v>
      </c>
      <c r="Y134" s="65">
        <f>ABS!Y134/SUM(ABS!Y$133:Y$134)</f>
        <v>0.57499999999999996</v>
      </c>
      <c r="Z134" s="65">
        <f>ABS!Z134/SUM(ABS!Z$133:Z$134)</f>
        <v>0.66666666666666663</v>
      </c>
      <c r="AA134" s="65">
        <f>ABS!AA134/SUM(ABS!AA$133:AA$134)</f>
        <v>0.80952380952380953</v>
      </c>
      <c r="AB134" s="65">
        <f>ABS!AB134/SUM(ABS!AB$133:AB$134)</f>
        <v>0.5</v>
      </c>
      <c r="AC134" s="65">
        <f>ABS!AC134/SUM(ABS!AC$133:AC$134)</f>
        <v>0.75</v>
      </c>
      <c r="AD134" s="65">
        <f>ABS!AD134/SUM(ABS!AD$133:AD$134)</f>
        <v>0.72727272727272729</v>
      </c>
      <c r="AE134" s="65">
        <f>ABS!AE134/SUM(ABS!AE$133:AE$134)</f>
        <v>0.72222222222222221</v>
      </c>
      <c r="AF134" s="65">
        <f>ABS!AF134/SUM(ABS!AF$133:AF$134)</f>
        <v>0.83333333333333337</v>
      </c>
      <c r="AG134" s="65">
        <f>ABS!AG134/SUM(ABS!AG$133:AG$134)</f>
        <v>0.76923076923076927</v>
      </c>
      <c r="AH134" s="65">
        <f>ABS!AH134/SUM(ABS!AH$133:AH$134)</f>
        <v>0.84705882352941175</v>
      </c>
      <c r="AI134" s="65">
        <f>ABS!AI134/SUM(ABS!AI$133:AI$134)</f>
        <v>0.6</v>
      </c>
      <c r="AJ134" s="65">
        <f>ABS!AJ134/SUM(ABS!AJ$133:AJ$134)</f>
        <v>0.33333333333333331</v>
      </c>
      <c r="AK134" s="65">
        <f>ABS!AK134/SUM(ABS!AK$133:AK$134)</f>
        <v>0.9</v>
      </c>
      <c r="AL134" s="65">
        <f>ABS!AL134/SUM(ABS!AL$133:AL$134)</f>
        <v>1</v>
      </c>
      <c r="AM134" s="65">
        <f>ABS!AM134/SUM(ABS!AM$133:AM$134)</f>
        <v>0</v>
      </c>
      <c r="AN134" s="65">
        <f>ABS!AN134/SUM(ABS!AN$133:AN$134)</f>
        <v>0.5</v>
      </c>
      <c r="AO134" s="65">
        <f>ABS!AO134/SUM(ABS!AO$133:AO$134)</f>
        <v>0.5</v>
      </c>
      <c r="AP134" s="65">
        <v>0</v>
      </c>
      <c r="AQ134" s="65">
        <v>0</v>
      </c>
      <c r="AR134" s="65">
        <f>ABS!AR134/SUM(ABS!AR$133:AR$134)</f>
        <v>1</v>
      </c>
      <c r="AS134" s="65">
        <f>ABS!AS134/SUM(ABS!AS$133:AS$134)</f>
        <v>1</v>
      </c>
      <c r="AT134" s="65">
        <v>0</v>
      </c>
    </row>
    <row r="135" spans="2:46" ht="15.75" thickBot="1">
      <c r="B135" s="151"/>
      <c r="C135" s="140" t="s">
        <v>54</v>
      </c>
      <c r="D135" s="126" t="s">
        <v>16</v>
      </c>
      <c r="E135" s="7"/>
      <c r="F135" s="65">
        <f>ABS!F135/SUM(ABS!F$135:F$136)</f>
        <v>0</v>
      </c>
      <c r="G135" s="65">
        <f>ABS!G135/SUM(ABS!G$135:G$136)</f>
        <v>0.32075471698113206</v>
      </c>
      <c r="H135" s="65">
        <f>ABS!H135/SUM(ABS!H$135:H$136)</f>
        <v>0.39726027397260272</v>
      </c>
      <c r="I135" s="65">
        <f>ABS!I135/SUM(ABS!I$135:I$136)</f>
        <v>0.42105263157894735</v>
      </c>
      <c r="J135" s="65">
        <f>ABS!J135/SUM(ABS!J$135:J$136)</f>
        <v>0.34693877551020408</v>
      </c>
      <c r="K135" s="65">
        <f>ABS!K135/SUM(ABS!K$135:K$136)</f>
        <v>0.39712918660287083</v>
      </c>
      <c r="L135" s="65">
        <f>ABS!L135/SUM(ABS!L$135:L$136)</f>
        <v>0.26470588235294118</v>
      </c>
      <c r="M135" s="65">
        <f>ABS!M135/SUM(ABS!M$135:M$136)</f>
        <v>0.2</v>
      </c>
      <c r="N135" s="65">
        <f>ABS!N135/SUM(ABS!N$135:N$136)</f>
        <v>0.35714285714285715</v>
      </c>
      <c r="O135" s="65">
        <f>ABS!O135/SUM(ABS!O$135:O$136)</f>
        <v>0.39130434782608697</v>
      </c>
      <c r="P135" s="65">
        <f>ABS!P135/SUM(ABS!P$135:P$136)</f>
        <v>0.19047619047619047</v>
      </c>
      <c r="Q135" s="65">
        <f>ABS!Q135/SUM(ABS!Q$135:Q$136)</f>
        <v>0.35294117647058826</v>
      </c>
      <c r="R135" s="65">
        <f>ABS!R135/SUM(ABS!R$135:R$136)</f>
        <v>0.37254901960784315</v>
      </c>
      <c r="S135" s="65">
        <f>ABS!S135/SUM(ABS!S$135:S$136)</f>
        <v>0.33333333333333331</v>
      </c>
      <c r="T135" s="65">
        <f>ABS!T135/SUM(ABS!T$135:T$136)</f>
        <v>0.40740740740740738</v>
      </c>
      <c r="U135" s="65">
        <f>ABS!U135/SUM(ABS!U$135:U$136)</f>
        <v>0.375</v>
      </c>
      <c r="V135" s="65">
        <f>ABS!V135/SUM(ABS!V$135:V$136)</f>
        <v>0.66666666666666663</v>
      </c>
      <c r="W135" s="65">
        <f>ABS!W135/SUM(ABS!W$135:W$136)</f>
        <v>0.32</v>
      </c>
      <c r="X135" s="65">
        <f>ABS!X135/SUM(ABS!X$135:X$136)</f>
        <v>0.33333333333333331</v>
      </c>
      <c r="Y135" s="65">
        <f>ABS!Y135/SUM(ABS!Y$135:Y$136)</f>
        <v>0.52500000000000002</v>
      </c>
      <c r="Z135" s="65">
        <f>ABS!Z135/SUM(ABS!Z$135:Z$136)</f>
        <v>0.52380952380952384</v>
      </c>
      <c r="AA135" s="65">
        <f>ABS!AA135/SUM(ABS!AA$135:AA$136)</f>
        <v>0.52380952380952384</v>
      </c>
      <c r="AB135" s="65">
        <f>ABS!AB135/SUM(ABS!AB$135:AB$136)</f>
        <v>0.75</v>
      </c>
      <c r="AC135" s="65">
        <f>ABS!AC135/SUM(ABS!AC$135:AC$136)</f>
        <v>0.4375</v>
      </c>
      <c r="AD135" s="65">
        <f>ABS!AD135/SUM(ABS!AD$135:AD$136)</f>
        <v>0.63636363636363635</v>
      </c>
      <c r="AE135" s="65">
        <f>ABS!AE135/SUM(ABS!AE$135:AE$136)</f>
        <v>0.44444444444444442</v>
      </c>
      <c r="AF135" s="65">
        <f>ABS!AF135/SUM(ABS!AF$135:AF$136)</f>
        <v>0</v>
      </c>
      <c r="AG135" s="65">
        <f>ABS!AG135/SUM(ABS!AG$135:AG$136)</f>
        <v>0.53846153846153844</v>
      </c>
      <c r="AH135" s="65">
        <f>ABS!AH135/SUM(ABS!AH$135:AH$136)</f>
        <v>0.12941176470588237</v>
      </c>
      <c r="AI135" s="65">
        <f>ABS!AI135/SUM(ABS!AI$135:AI$136)</f>
        <v>0.2</v>
      </c>
      <c r="AJ135" s="65">
        <f>ABS!AJ135/SUM(ABS!AJ$135:AJ$136)</f>
        <v>0.22222222222222221</v>
      </c>
      <c r="AK135" s="65">
        <f>ABS!AK135/SUM(ABS!AK$135:AK$136)</f>
        <v>0.1</v>
      </c>
      <c r="AL135" s="65">
        <f>ABS!AL135/SUM(ABS!AL$135:AL$136)</f>
        <v>0</v>
      </c>
      <c r="AM135" s="65">
        <f>ABS!AM135/SUM(ABS!AM$135:AM$136)</f>
        <v>1</v>
      </c>
      <c r="AN135" s="65">
        <f>ABS!AN135/SUM(ABS!AN$135:AN$136)</f>
        <v>0.5</v>
      </c>
      <c r="AO135" s="65">
        <f>ABS!AO135/SUM(ABS!AO$135:AO$136)</f>
        <v>1</v>
      </c>
      <c r="AP135" s="65">
        <v>0</v>
      </c>
      <c r="AQ135" s="65">
        <v>0</v>
      </c>
      <c r="AR135" s="65">
        <f>ABS!AR135/SUM(ABS!AR$135:AR$136)</f>
        <v>0</v>
      </c>
      <c r="AS135" s="65">
        <f>ABS!AS135/SUM(ABS!AS$135:AS$136)</f>
        <v>0</v>
      </c>
      <c r="AT135" s="65">
        <v>0</v>
      </c>
    </row>
    <row r="136" spans="2:46" ht="15.75" customHeight="1" thickBot="1">
      <c r="B136" s="151"/>
      <c r="C136" s="141"/>
      <c r="D136" s="127" t="s">
        <v>18</v>
      </c>
      <c r="E136" s="7"/>
      <c r="F136" s="102">
        <f>ABS!F136/SUM(ABS!F$135:F$136)</f>
        <v>1</v>
      </c>
      <c r="G136" s="102">
        <f>ABS!G136/SUM(ABS!G$135:G$136)</f>
        <v>0.67924528301886788</v>
      </c>
      <c r="H136" s="102">
        <f>ABS!H136/SUM(ABS!H$135:H$136)</f>
        <v>0.60273972602739723</v>
      </c>
      <c r="I136" s="102">
        <f>ABS!I136/SUM(ABS!I$135:I$136)</f>
        <v>0.57894736842105265</v>
      </c>
      <c r="J136" s="102">
        <f>ABS!J136/SUM(ABS!J$135:J$136)</f>
        <v>0.65306122448979587</v>
      </c>
      <c r="K136" s="102">
        <f>ABS!K136/SUM(ABS!K$135:K$136)</f>
        <v>0.60287081339712922</v>
      </c>
      <c r="L136" s="102">
        <f>ABS!L136/SUM(ABS!L$135:L$136)</f>
        <v>0.73529411764705888</v>
      </c>
      <c r="M136" s="102">
        <f>ABS!M136/SUM(ABS!M$135:M$136)</f>
        <v>0.8</v>
      </c>
      <c r="N136" s="102">
        <f>ABS!N136/SUM(ABS!N$135:N$136)</f>
        <v>0.6428571428571429</v>
      </c>
      <c r="O136" s="102">
        <f>ABS!O136/SUM(ABS!O$135:O$136)</f>
        <v>0.60869565217391308</v>
      </c>
      <c r="P136" s="102">
        <f>ABS!P136/SUM(ABS!P$135:P$136)</f>
        <v>0.80952380952380953</v>
      </c>
      <c r="Q136" s="102">
        <f>ABS!Q136/SUM(ABS!Q$135:Q$136)</f>
        <v>0.6470588235294118</v>
      </c>
      <c r="R136" s="102">
        <f>ABS!R136/SUM(ABS!R$135:R$136)</f>
        <v>0.62745098039215685</v>
      </c>
      <c r="S136" s="102">
        <f>ABS!S136/SUM(ABS!S$135:S$136)</f>
        <v>0.66666666666666663</v>
      </c>
      <c r="T136" s="102">
        <f>ABS!T136/SUM(ABS!T$135:T$136)</f>
        <v>0.59259259259259256</v>
      </c>
      <c r="U136" s="102">
        <f>ABS!U136/SUM(ABS!U$135:U$136)</f>
        <v>0.625</v>
      </c>
      <c r="V136" s="65">
        <f>ABS!V136/SUM(ABS!V$135:V$136)</f>
        <v>0.33333333333333331</v>
      </c>
      <c r="W136" s="65">
        <f>ABS!W136/SUM(ABS!W$135:W$136)</f>
        <v>0.68</v>
      </c>
      <c r="X136" s="65">
        <f>ABS!X136/SUM(ABS!X$135:X$136)</f>
        <v>0.66666666666666663</v>
      </c>
      <c r="Y136" s="65">
        <f>ABS!Y136/SUM(ABS!Y$135:Y$136)</f>
        <v>0.47499999999999998</v>
      </c>
      <c r="Z136" s="65">
        <f>ABS!Z136/SUM(ABS!Z$135:Z$136)</f>
        <v>0.47619047619047616</v>
      </c>
      <c r="AA136" s="65">
        <f>ABS!AA136/SUM(ABS!AA$135:AA$136)</f>
        <v>0.47619047619047616</v>
      </c>
      <c r="AB136" s="65">
        <f>ABS!AB136/SUM(ABS!AB$135:AB$136)</f>
        <v>0.25</v>
      </c>
      <c r="AC136" s="65">
        <f>ABS!AC136/SUM(ABS!AC$135:AC$136)</f>
        <v>0.5625</v>
      </c>
      <c r="AD136" s="65">
        <f>ABS!AD136/SUM(ABS!AD$135:AD$136)</f>
        <v>0.36363636363636365</v>
      </c>
      <c r="AE136" s="65">
        <f>ABS!AE136/SUM(ABS!AE$135:AE$136)</f>
        <v>0.55555555555555558</v>
      </c>
      <c r="AF136" s="65">
        <f>ABS!AF136/SUM(ABS!AF$135:AF$136)</f>
        <v>1</v>
      </c>
      <c r="AG136" s="65">
        <f>ABS!AG136/SUM(ABS!AG$135:AG$136)</f>
        <v>0.46153846153846156</v>
      </c>
      <c r="AH136" s="65">
        <f>ABS!AH136/SUM(ABS!AH$135:AH$136)</f>
        <v>0.87058823529411766</v>
      </c>
      <c r="AI136" s="65">
        <f>ABS!AI136/SUM(ABS!AI$135:AI$136)</f>
        <v>0.8</v>
      </c>
      <c r="AJ136" s="65">
        <f>ABS!AJ136/SUM(ABS!AJ$135:AJ$136)</f>
        <v>0.77777777777777779</v>
      </c>
      <c r="AK136" s="65">
        <f>ABS!AK136/SUM(ABS!AK$135:AK$136)</f>
        <v>0.9</v>
      </c>
      <c r="AL136" s="65">
        <f>ABS!AL136/SUM(ABS!AL$135:AL$136)</f>
        <v>1</v>
      </c>
      <c r="AM136" s="65">
        <f>ABS!AM136/SUM(ABS!AM$135:AM$136)</f>
        <v>0</v>
      </c>
      <c r="AN136" s="65">
        <f>ABS!AN136/SUM(ABS!AN$135:AN$136)</f>
        <v>0.5</v>
      </c>
      <c r="AO136" s="65">
        <f>ABS!AO136/SUM(ABS!AO$135:AO$136)</f>
        <v>0</v>
      </c>
      <c r="AP136" s="65">
        <v>0</v>
      </c>
      <c r="AQ136" s="65">
        <v>0</v>
      </c>
      <c r="AR136" s="65">
        <f>ABS!AR136/SUM(ABS!AR$135:AR$136)</f>
        <v>1</v>
      </c>
      <c r="AS136" s="65">
        <f>ABS!AS136/SUM(ABS!AS$135:AS$136)</f>
        <v>1</v>
      </c>
      <c r="AT136" s="65">
        <v>0</v>
      </c>
    </row>
    <row r="137" spans="2:46" ht="15.75" thickBot="1">
      <c r="B137" s="151"/>
      <c r="C137" s="140" t="s">
        <v>55</v>
      </c>
      <c r="D137" s="126" t="s">
        <v>16</v>
      </c>
      <c r="E137" s="7"/>
      <c r="F137" s="65">
        <f>ABS!F137/SUM(ABS!F$137:F$138)</f>
        <v>0.25</v>
      </c>
      <c r="G137" s="65">
        <f>ABS!G137/SUM(ABS!G$137:G$138)</f>
        <v>0.33962264150943394</v>
      </c>
      <c r="H137" s="65">
        <f>ABS!H137/SUM(ABS!H$137:H$138)</f>
        <v>0.34246575342465752</v>
      </c>
      <c r="I137" s="65">
        <f>ABS!I137/SUM(ABS!I$137:I$138)</f>
        <v>0.21052631578947367</v>
      </c>
      <c r="J137" s="65">
        <f>ABS!J137/SUM(ABS!J$137:J$138)</f>
        <v>0.40816326530612246</v>
      </c>
      <c r="K137" s="65">
        <f>ABS!K137/SUM(ABS!K$137:K$138)</f>
        <v>0.34449760765550241</v>
      </c>
      <c r="L137" s="65">
        <f>ABS!L137/SUM(ABS!L$137:L$138)</f>
        <v>0.41176470588235292</v>
      </c>
      <c r="M137" s="65">
        <f>ABS!M137/SUM(ABS!M$137:M$138)</f>
        <v>0.2</v>
      </c>
      <c r="N137" s="65">
        <f>ABS!N137/SUM(ABS!N$137:N$138)</f>
        <v>0.21428571428571427</v>
      </c>
      <c r="O137" s="65">
        <f>ABS!O137/SUM(ABS!O$137:O$138)</f>
        <v>0.34782608695652173</v>
      </c>
      <c r="P137" s="65">
        <f>ABS!P137/SUM(ABS!P$137:P$138)</f>
        <v>0.42857142857142855</v>
      </c>
      <c r="Q137" s="65">
        <f>ABS!Q137/SUM(ABS!Q$137:Q$138)</f>
        <v>0.27450980392156865</v>
      </c>
      <c r="R137" s="65">
        <f>ABS!R137/SUM(ABS!R$137:R$138)</f>
        <v>0.39215686274509803</v>
      </c>
      <c r="S137" s="65">
        <f>ABS!S137/SUM(ABS!S$137:S$138)</f>
        <v>0.3611111111111111</v>
      </c>
      <c r="T137" s="65">
        <f>ABS!T137/SUM(ABS!T$137:T$138)</f>
        <v>0.44444444444444442</v>
      </c>
      <c r="U137" s="102">
        <f>ABS!U137/SUM(ABS!U$137:U$138)</f>
        <v>0.5625</v>
      </c>
      <c r="V137" s="65">
        <f>ABS!V137/SUM(ABS!V$137:V$138)</f>
        <v>0.25</v>
      </c>
      <c r="W137" s="65">
        <f>ABS!W137/SUM(ABS!W$137:W$138)</f>
        <v>0.28000000000000003</v>
      </c>
      <c r="X137" s="65">
        <f>ABS!X137/SUM(ABS!X$137:X$138)</f>
        <v>0.33333333333333331</v>
      </c>
      <c r="Y137" s="65">
        <f>ABS!Y137/SUM(ABS!Y$137:Y$138)</f>
        <v>0.42499999999999999</v>
      </c>
      <c r="Z137" s="65">
        <f>ABS!Z137/SUM(ABS!Z$137:Z$138)</f>
        <v>0.38095238095238093</v>
      </c>
      <c r="AA137" s="65">
        <f>ABS!AA137/SUM(ABS!AA$137:AA$138)</f>
        <v>0.47619047619047616</v>
      </c>
      <c r="AB137" s="65">
        <f>ABS!AB137/SUM(ABS!AB$137:AB$138)</f>
        <v>0.25</v>
      </c>
      <c r="AC137" s="65">
        <f>ABS!AC137/SUM(ABS!AC$137:AC$138)</f>
        <v>0.625</v>
      </c>
      <c r="AD137" s="65">
        <f>ABS!AD137/SUM(ABS!AD$137:AD$138)</f>
        <v>9.0909090909090912E-2</v>
      </c>
      <c r="AE137" s="65">
        <f>ABS!AE137/SUM(ABS!AE$137:AE$138)</f>
        <v>0.3888888888888889</v>
      </c>
      <c r="AF137" s="65">
        <f>ABS!AF137/SUM(ABS!AF$137:AF$138)</f>
        <v>0</v>
      </c>
      <c r="AG137" s="65">
        <f>ABS!AG137/SUM(ABS!AG$137:AG$138)</f>
        <v>7.6923076923076927E-2</v>
      </c>
      <c r="AH137" s="65">
        <f>ABS!AH137/SUM(ABS!AH$137:AH$138)</f>
        <v>0.31764705882352939</v>
      </c>
      <c r="AI137" s="65">
        <f>ABS!AI137/SUM(ABS!AI$137:AI$138)</f>
        <v>0.4</v>
      </c>
      <c r="AJ137" s="65">
        <f>ABS!AJ137/SUM(ABS!AJ$137:AJ$138)</f>
        <v>0.44444444444444442</v>
      </c>
      <c r="AK137" s="65">
        <f>ABS!AK137/SUM(ABS!AK$137:AK$138)</f>
        <v>0.6</v>
      </c>
      <c r="AL137" s="65">
        <f>ABS!AL137/SUM(ABS!AL$137:AL$138)</f>
        <v>0</v>
      </c>
      <c r="AM137" s="65">
        <f>ABS!AM137/SUM(ABS!AM$137:AM$138)</f>
        <v>1</v>
      </c>
      <c r="AN137" s="65">
        <f>ABS!AN137/SUM(ABS!AN$137:AN$138)</f>
        <v>0.5</v>
      </c>
      <c r="AO137" s="65">
        <f>ABS!AO137/SUM(ABS!AO$137:AO$138)</f>
        <v>0.5</v>
      </c>
      <c r="AP137" s="65">
        <v>0</v>
      </c>
      <c r="AQ137" s="65">
        <v>0</v>
      </c>
      <c r="AR137" s="65">
        <f>ABS!AR137/SUM(ABS!AR$137:AR$138)</f>
        <v>0</v>
      </c>
      <c r="AS137" s="65">
        <f>ABS!AS137/SUM(ABS!AS$137:AS$138)</f>
        <v>0</v>
      </c>
      <c r="AT137" s="65">
        <v>0</v>
      </c>
    </row>
    <row r="138" spans="2:46" ht="15.75" customHeight="1" thickBot="1">
      <c r="B138" s="151"/>
      <c r="C138" s="141"/>
      <c r="D138" s="127" t="s">
        <v>18</v>
      </c>
      <c r="E138" s="7"/>
      <c r="F138" s="102">
        <f>ABS!F138/SUM(ABS!F$137:F$138)</f>
        <v>0.75</v>
      </c>
      <c r="G138" s="102">
        <f>ABS!G138/SUM(ABS!G$137:G$138)</f>
        <v>0.660377358490566</v>
      </c>
      <c r="H138" s="102">
        <f>ABS!H138/SUM(ABS!H$137:H$138)</f>
        <v>0.65753424657534243</v>
      </c>
      <c r="I138" s="102">
        <f>ABS!I138/SUM(ABS!I$137:I$138)</f>
        <v>0.78947368421052633</v>
      </c>
      <c r="J138" s="102">
        <f>ABS!J138/SUM(ABS!J$137:J$138)</f>
        <v>0.59183673469387754</v>
      </c>
      <c r="K138" s="102">
        <f>ABS!K138/SUM(ABS!K$137:K$138)</f>
        <v>0.65550239234449759</v>
      </c>
      <c r="L138" s="102">
        <f>ABS!L138/SUM(ABS!L$137:L$138)</f>
        <v>0.58823529411764708</v>
      </c>
      <c r="M138" s="102">
        <f>ABS!M138/SUM(ABS!M$137:M$138)</f>
        <v>0.8</v>
      </c>
      <c r="N138" s="102">
        <f>ABS!N138/SUM(ABS!N$137:N$138)</f>
        <v>0.7857142857142857</v>
      </c>
      <c r="O138" s="102">
        <f>ABS!O138/SUM(ABS!O$137:O$138)</f>
        <v>0.65217391304347827</v>
      </c>
      <c r="P138" s="102">
        <f>ABS!P138/SUM(ABS!P$137:P$138)</f>
        <v>0.5714285714285714</v>
      </c>
      <c r="Q138" s="102">
        <f>ABS!Q138/SUM(ABS!Q$137:Q$138)</f>
        <v>0.72549019607843135</v>
      </c>
      <c r="R138" s="102">
        <f>ABS!R138/SUM(ABS!R$137:R$138)</f>
        <v>0.60784313725490191</v>
      </c>
      <c r="S138" s="102">
        <f>ABS!S138/SUM(ABS!S$137:S$138)</f>
        <v>0.63888888888888884</v>
      </c>
      <c r="T138" s="102">
        <f>ABS!T138/SUM(ABS!T$137:T$138)</f>
        <v>0.55555555555555558</v>
      </c>
      <c r="U138" s="65">
        <f>ABS!U138/SUM(ABS!U$137:U$138)</f>
        <v>0.4375</v>
      </c>
      <c r="V138" s="65">
        <f>ABS!V138/SUM(ABS!V$137:V$138)</f>
        <v>0.75</v>
      </c>
      <c r="W138" s="65">
        <f>ABS!W138/SUM(ABS!W$137:W$138)</f>
        <v>0.72</v>
      </c>
      <c r="X138" s="65">
        <f>ABS!X138/SUM(ABS!X$137:X$138)</f>
        <v>0.66666666666666663</v>
      </c>
      <c r="Y138" s="65">
        <f>ABS!Y138/SUM(ABS!Y$137:Y$138)</f>
        <v>0.57499999999999996</v>
      </c>
      <c r="Z138" s="65">
        <f>ABS!Z138/SUM(ABS!Z$137:Z$138)</f>
        <v>0.61904761904761907</v>
      </c>
      <c r="AA138" s="65">
        <f>ABS!AA138/SUM(ABS!AA$137:AA$138)</f>
        <v>0.52380952380952384</v>
      </c>
      <c r="AB138" s="65">
        <f>ABS!AB138/SUM(ABS!AB$137:AB$138)</f>
        <v>0.75</v>
      </c>
      <c r="AC138" s="65">
        <f>ABS!AC138/SUM(ABS!AC$137:AC$138)</f>
        <v>0.375</v>
      </c>
      <c r="AD138" s="65">
        <f>ABS!AD138/SUM(ABS!AD$137:AD$138)</f>
        <v>0.90909090909090906</v>
      </c>
      <c r="AE138" s="65">
        <f>ABS!AE138/SUM(ABS!AE$137:AE$138)</f>
        <v>0.61111111111111116</v>
      </c>
      <c r="AF138" s="65">
        <f>ABS!AF138/SUM(ABS!AF$137:AF$138)</f>
        <v>1</v>
      </c>
      <c r="AG138" s="65">
        <f>ABS!AG138/SUM(ABS!AG$137:AG$138)</f>
        <v>0.92307692307692313</v>
      </c>
      <c r="AH138" s="65">
        <f>ABS!AH138/SUM(ABS!AH$137:AH$138)</f>
        <v>0.68235294117647061</v>
      </c>
      <c r="AI138" s="65">
        <f>ABS!AI138/SUM(ABS!AI$137:AI$138)</f>
        <v>0.6</v>
      </c>
      <c r="AJ138" s="65">
        <f>ABS!AJ138/SUM(ABS!AJ$137:AJ$138)</f>
        <v>0.55555555555555558</v>
      </c>
      <c r="AK138" s="65">
        <f>ABS!AK138/SUM(ABS!AK$137:AK$138)</f>
        <v>0.4</v>
      </c>
      <c r="AL138" s="65">
        <f>ABS!AL138/SUM(ABS!AL$137:AL$138)</f>
        <v>1</v>
      </c>
      <c r="AM138" s="65">
        <f>ABS!AM138/SUM(ABS!AM$137:AM$138)</f>
        <v>0</v>
      </c>
      <c r="AN138" s="65">
        <f>ABS!AN138/SUM(ABS!AN$137:AN$138)</f>
        <v>0.5</v>
      </c>
      <c r="AO138" s="65">
        <f>ABS!AO138/SUM(ABS!AO$137:AO$138)</f>
        <v>0.5</v>
      </c>
      <c r="AP138" s="65">
        <v>0</v>
      </c>
      <c r="AQ138" s="65">
        <v>0</v>
      </c>
      <c r="AR138" s="65">
        <f>ABS!AR138/SUM(ABS!AR$137:AR$138)</f>
        <v>1</v>
      </c>
      <c r="AS138" s="65">
        <f>ABS!AS138/SUM(ABS!AS$137:AS$138)</f>
        <v>1</v>
      </c>
      <c r="AT138" s="65">
        <v>0</v>
      </c>
    </row>
    <row r="139" spans="2:46" ht="15.75" customHeight="1" thickBot="1">
      <c r="B139" s="151"/>
      <c r="C139" s="140" t="s">
        <v>56</v>
      </c>
      <c r="D139" s="126" t="s">
        <v>16</v>
      </c>
      <c r="E139" s="7"/>
      <c r="F139" s="65">
        <f>ABS!F139/SUM(ABS!F$139:F$140)</f>
        <v>0.5</v>
      </c>
      <c r="G139" s="65">
        <f>ABS!G139/SUM(ABS!G$139:G$140)</f>
        <v>0.47169811320754718</v>
      </c>
      <c r="H139" s="65">
        <f>ABS!H139/SUM(ABS!H$139:H$140)</f>
        <v>0.34246575342465752</v>
      </c>
      <c r="I139" s="65">
        <f>ABS!I139/SUM(ABS!I$139:I$140)</f>
        <v>0.43859649122807015</v>
      </c>
      <c r="J139" s="65">
        <f>ABS!J139/SUM(ABS!J$139:J$140)</f>
        <v>0.30612244897959184</v>
      </c>
      <c r="K139" s="65">
        <f>ABS!K139/SUM(ABS!K$139:K$140)</f>
        <v>0.35885167464114831</v>
      </c>
      <c r="L139" s="65">
        <f>ABS!L139/SUM(ABS!L$139:L$140)</f>
        <v>0.29411764705882354</v>
      </c>
      <c r="M139" s="65">
        <f>ABS!M139/SUM(ABS!M$139:M$140)</f>
        <v>0.3</v>
      </c>
      <c r="N139" s="65">
        <f>ABS!N139/SUM(ABS!N$139:N$140)</f>
        <v>0.42857142857142855</v>
      </c>
      <c r="O139" s="65">
        <f>ABS!O139/SUM(ABS!O$139:O$140)</f>
        <v>0.5</v>
      </c>
      <c r="P139" s="65">
        <f>ABS!P139/SUM(ABS!P$139:P$140)</f>
        <v>0.23809523809523808</v>
      </c>
      <c r="Q139" s="65">
        <f>ABS!Q139/SUM(ABS!Q$139:Q$140)</f>
        <v>0.33333333333333331</v>
      </c>
      <c r="R139" s="65">
        <f>ABS!R139/SUM(ABS!R$139:R$140)</f>
        <v>0.37254901960784315</v>
      </c>
      <c r="S139" s="65">
        <f>ABS!S139/SUM(ABS!S$139:S$140)</f>
        <v>0.5</v>
      </c>
      <c r="T139" s="65">
        <f>ABS!T139/SUM(ABS!T$139:T$140)</f>
        <v>0.29629629629629628</v>
      </c>
      <c r="U139" s="65">
        <f>ABS!U139/SUM(ABS!U$139:U$140)</f>
        <v>0.4375</v>
      </c>
      <c r="V139" s="65">
        <f>ABS!V139/SUM(ABS!V$139:V$140)</f>
        <v>0.5</v>
      </c>
      <c r="W139" s="65">
        <f>ABS!W139/SUM(ABS!W$139:W$140)</f>
        <v>0.36</v>
      </c>
      <c r="X139" s="65">
        <f>ABS!X139/SUM(ABS!X$139:X$140)</f>
        <v>0.41666666666666669</v>
      </c>
      <c r="Y139" s="65">
        <f>ABS!Y139/SUM(ABS!Y$139:Y$140)</f>
        <v>0.35</v>
      </c>
      <c r="Z139" s="65">
        <f>ABS!Z139/SUM(ABS!Z$139:Z$140)</f>
        <v>0.33333333333333331</v>
      </c>
      <c r="AA139" s="65">
        <f>ABS!AA139/SUM(ABS!AA$139:AA$140)</f>
        <v>0.33333333333333331</v>
      </c>
      <c r="AB139" s="65">
        <f>ABS!AB139/SUM(ABS!AB$139:AB$140)</f>
        <v>0.625</v>
      </c>
      <c r="AC139" s="65">
        <f>ABS!AC139/SUM(ABS!AC$139:AC$140)</f>
        <v>0.375</v>
      </c>
      <c r="AD139" s="65">
        <f>ABS!AD139/SUM(ABS!AD$139:AD$140)</f>
        <v>0.45454545454545453</v>
      </c>
      <c r="AE139" s="65">
        <f>ABS!AE139/SUM(ABS!AE$139:AE$140)</f>
        <v>0.55555555555555558</v>
      </c>
      <c r="AF139" s="65">
        <f>ABS!AF139/SUM(ABS!AF$139:AF$140)</f>
        <v>0.16666666666666666</v>
      </c>
      <c r="AG139" s="65">
        <f>ABS!AG139/SUM(ABS!AG$139:AG$140)</f>
        <v>0.15384615384615385</v>
      </c>
      <c r="AH139" s="65">
        <f>ABS!AH139/SUM(ABS!AH$139:AH$140)</f>
        <v>0.21176470588235294</v>
      </c>
      <c r="AI139" s="65">
        <f>ABS!AI139/SUM(ABS!AI$139:AI$140)</f>
        <v>0.8</v>
      </c>
      <c r="AJ139" s="65">
        <f>ABS!AJ139/SUM(ABS!AJ$139:AJ$140)</f>
        <v>0.55555555555555558</v>
      </c>
      <c r="AK139" s="65">
        <f>ABS!AK139/SUM(ABS!AK$139:AK$140)</f>
        <v>0.5</v>
      </c>
      <c r="AL139" s="65">
        <f>ABS!AL139/SUM(ABS!AL$139:AL$140)</f>
        <v>1</v>
      </c>
      <c r="AM139" s="65">
        <f>ABS!AM139/SUM(ABS!AM$139:AM$140)</f>
        <v>1</v>
      </c>
      <c r="AN139" s="65">
        <f>ABS!AN139/SUM(ABS!AN$139:AN$140)</f>
        <v>1</v>
      </c>
      <c r="AO139" s="65">
        <f>ABS!AO139/SUM(ABS!AO$139:AO$140)</f>
        <v>1</v>
      </c>
      <c r="AP139" s="65">
        <v>0</v>
      </c>
      <c r="AQ139" s="65">
        <v>0</v>
      </c>
      <c r="AR139" s="65">
        <f>ABS!AR139/SUM(ABS!AR$139:AR$140)</f>
        <v>0</v>
      </c>
      <c r="AS139" s="65">
        <f>ABS!AS139/SUM(ABS!AS$139:AS$140)</f>
        <v>1</v>
      </c>
      <c r="AT139" s="65">
        <v>0</v>
      </c>
    </row>
    <row r="140" spans="2:46" ht="15.75" customHeight="1" thickBot="1">
      <c r="B140" s="151"/>
      <c r="C140" s="141"/>
      <c r="D140" s="127" t="s">
        <v>18</v>
      </c>
      <c r="E140" s="7"/>
      <c r="F140" s="102">
        <f>ABS!F140/SUM(ABS!F$139:F$140)</f>
        <v>0.5</v>
      </c>
      <c r="G140" s="102">
        <f>ABS!G140/SUM(ABS!G$139:G$140)</f>
        <v>0.52830188679245282</v>
      </c>
      <c r="H140" s="102">
        <f>ABS!H140/SUM(ABS!H$139:H$140)</f>
        <v>0.65753424657534243</v>
      </c>
      <c r="I140" s="102">
        <f>ABS!I140/SUM(ABS!I$139:I$140)</f>
        <v>0.56140350877192979</v>
      </c>
      <c r="J140" s="102">
        <f>ABS!J140/SUM(ABS!J$139:J$140)</f>
        <v>0.69387755102040816</v>
      </c>
      <c r="K140" s="102">
        <f>ABS!K140/SUM(ABS!K$139:K$140)</f>
        <v>0.64114832535885169</v>
      </c>
      <c r="L140" s="102">
        <f>ABS!L140/SUM(ABS!L$139:L$140)</f>
        <v>0.70588235294117652</v>
      </c>
      <c r="M140" s="102">
        <f>ABS!M140/SUM(ABS!M$139:M$140)</f>
        <v>0.7</v>
      </c>
      <c r="N140" s="102">
        <f>ABS!N140/SUM(ABS!N$139:N$140)</f>
        <v>0.5714285714285714</v>
      </c>
      <c r="O140" s="102">
        <f>ABS!O140/SUM(ABS!O$139:O$140)</f>
        <v>0.5</v>
      </c>
      <c r="P140" s="102">
        <f>ABS!P140/SUM(ABS!P$139:P$140)</f>
        <v>0.76190476190476186</v>
      </c>
      <c r="Q140" s="102">
        <f>ABS!Q140/SUM(ABS!Q$139:Q$140)</f>
        <v>0.66666666666666663</v>
      </c>
      <c r="R140" s="102">
        <f>ABS!R140/SUM(ABS!R$139:R$140)</f>
        <v>0.62745098039215685</v>
      </c>
      <c r="S140" s="102">
        <f>ABS!S140/SUM(ABS!S$139:S$140)</f>
        <v>0.5</v>
      </c>
      <c r="T140" s="102">
        <f>ABS!T140/SUM(ABS!T$139:T$140)</f>
        <v>0.70370370370370372</v>
      </c>
      <c r="U140" s="102">
        <f>ABS!U140/SUM(ABS!U$139:U$140)</f>
        <v>0.5625</v>
      </c>
      <c r="V140" s="65">
        <f>ABS!V140/SUM(ABS!V$139:V$140)</f>
        <v>0.5</v>
      </c>
      <c r="W140" s="65">
        <f>ABS!W140/SUM(ABS!W$139:W$140)</f>
        <v>0.64</v>
      </c>
      <c r="X140" s="65">
        <f>ABS!X140/SUM(ABS!X$139:X$140)</f>
        <v>0.58333333333333337</v>
      </c>
      <c r="Y140" s="65">
        <f>ABS!Y140/SUM(ABS!Y$139:Y$140)</f>
        <v>0.65</v>
      </c>
      <c r="Z140" s="65">
        <f>ABS!Z140/SUM(ABS!Z$139:Z$140)</f>
        <v>0.66666666666666663</v>
      </c>
      <c r="AA140" s="65">
        <f>ABS!AA140/SUM(ABS!AA$139:AA$140)</f>
        <v>0.66666666666666663</v>
      </c>
      <c r="AB140" s="65">
        <f>ABS!AB140/SUM(ABS!AB$139:AB$140)</f>
        <v>0.375</v>
      </c>
      <c r="AC140" s="65">
        <f>ABS!AC140/SUM(ABS!AC$139:AC$140)</f>
        <v>0.625</v>
      </c>
      <c r="AD140" s="65">
        <f>ABS!AD140/SUM(ABS!AD$139:AD$140)</f>
        <v>0.54545454545454541</v>
      </c>
      <c r="AE140" s="65">
        <f>ABS!AE140/SUM(ABS!AE$139:AE$140)</f>
        <v>0.44444444444444442</v>
      </c>
      <c r="AF140" s="65">
        <f>ABS!AF140/SUM(ABS!AF$139:AF$140)</f>
        <v>0.83333333333333337</v>
      </c>
      <c r="AG140" s="65">
        <f>ABS!AG140/SUM(ABS!AG$139:AG$140)</f>
        <v>0.84615384615384615</v>
      </c>
      <c r="AH140" s="65">
        <f>ABS!AH140/SUM(ABS!AH$139:AH$140)</f>
        <v>0.78823529411764703</v>
      </c>
      <c r="AI140" s="65">
        <f>ABS!AI140/SUM(ABS!AI$139:AI$140)</f>
        <v>0.2</v>
      </c>
      <c r="AJ140" s="65">
        <f>ABS!AJ140/SUM(ABS!AJ$139:AJ$140)</f>
        <v>0.44444444444444442</v>
      </c>
      <c r="AK140" s="65">
        <f>ABS!AK140/SUM(ABS!AK$139:AK$140)</f>
        <v>0.5</v>
      </c>
      <c r="AL140" s="65">
        <f>ABS!AL140/SUM(ABS!AL$139:AL$140)</f>
        <v>0</v>
      </c>
      <c r="AM140" s="65">
        <f>ABS!AM140/SUM(ABS!AM$139:AM$140)</f>
        <v>0</v>
      </c>
      <c r="AN140" s="65">
        <f>ABS!AN140/SUM(ABS!AN$139:AN$140)</f>
        <v>0</v>
      </c>
      <c r="AO140" s="65">
        <f>ABS!AO140/SUM(ABS!AO$139:AO$140)</f>
        <v>0</v>
      </c>
      <c r="AP140" s="65">
        <v>0</v>
      </c>
      <c r="AQ140" s="65">
        <v>0</v>
      </c>
      <c r="AR140" s="65">
        <f>ABS!AR140/SUM(ABS!AR$139:AR$140)</f>
        <v>1</v>
      </c>
      <c r="AS140" s="65">
        <f>ABS!AS140/SUM(ABS!AS$139:AS$140)</f>
        <v>0</v>
      </c>
      <c r="AT140" s="65">
        <v>0</v>
      </c>
    </row>
    <row r="141" spans="2:46" ht="15.75" thickBot="1">
      <c r="B141" s="151"/>
      <c r="C141" s="140" t="s">
        <v>57</v>
      </c>
      <c r="D141" s="126" t="s">
        <v>16</v>
      </c>
      <c r="E141" s="7"/>
      <c r="F141" s="65">
        <f>ABS!F141/SUM(ABS!F$141:F$142)</f>
        <v>0.25</v>
      </c>
      <c r="G141" s="65">
        <f>ABS!G141/SUM(ABS!G$141:G$142)</f>
        <v>0.26415094339622641</v>
      </c>
      <c r="H141" s="65">
        <f>ABS!H141/SUM(ABS!H$141:H$142)</f>
        <v>0.26027397260273971</v>
      </c>
      <c r="I141" s="65">
        <f>ABS!I141/SUM(ABS!I$141:I$142)</f>
        <v>0.26315789473684209</v>
      </c>
      <c r="J141" s="65">
        <f>ABS!J141/SUM(ABS!J$141:J$142)</f>
        <v>0.2857142857142857</v>
      </c>
      <c r="K141" s="65">
        <f>ABS!K141/SUM(ABS!K$141:K$142)</f>
        <v>0.291866028708134</v>
      </c>
      <c r="L141" s="65">
        <f>ABS!L141/SUM(ABS!L$141:L$142)</f>
        <v>0.26470588235294118</v>
      </c>
      <c r="M141" s="65">
        <f>ABS!M141/SUM(ABS!M$141:M$142)</f>
        <v>0.3</v>
      </c>
      <c r="N141" s="65">
        <f>ABS!N141/SUM(ABS!N$141:N$142)</f>
        <v>0.14285714285714285</v>
      </c>
      <c r="O141" s="65">
        <f>ABS!O141/SUM(ABS!O$141:O$142)</f>
        <v>0.30434782608695654</v>
      </c>
      <c r="P141" s="65">
        <f>ABS!P141/SUM(ABS!P$141:P$142)</f>
        <v>9.5238095238095233E-2</v>
      </c>
      <c r="Q141" s="65">
        <f>ABS!Q141/SUM(ABS!Q$141:Q$142)</f>
        <v>0.22222222222222221</v>
      </c>
      <c r="R141" s="65">
        <f>ABS!R141/SUM(ABS!R$141:R$142)</f>
        <v>0.34313725490196079</v>
      </c>
      <c r="S141" s="65">
        <f>ABS!S141/SUM(ABS!S$141:S$142)</f>
        <v>0.27777777777777779</v>
      </c>
      <c r="T141" s="65">
        <f>ABS!T141/SUM(ABS!T$141:T$142)</f>
        <v>0.29629629629629628</v>
      </c>
      <c r="U141" s="65">
        <f>ABS!U141/SUM(ABS!U$141:U$142)</f>
        <v>0.25</v>
      </c>
      <c r="V141" s="65">
        <f>ABS!V141/SUM(ABS!V$141:V$142)</f>
        <v>0.33333333333333331</v>
      </c>
      <c r="W141" s="65">
        <f>ABS!W141/SUM(ABS!W$141:W$142)</f>
        <v>0.36</v>
      </c>
      <c r="X141" s="65">
        <f>ABS!X141/SUM(ABS!X$141:X$142)</f>
        <v>0.25</v>
      </c>
      <c r="Y141" s="65">
        <f>ABS!Y141/SUM(ABS!Y$141:Y$142)</f>
        <v>0.32500000000000001</v>
      </c>
      <c r="Z141" s="65">
        <f>ABS!Z141/SUM(ABS!Z$141:Z$142)</f>
        <v>0.47619047619047616</v>
      </c>
      <c r="AA141" s="65">
        <f>ABS!AA141/SUM(ABS!AA$141:AA$142)</f>
        <v>0.2857142857142857</v>
      </c>
      <c r="AB141" s="65">
        <f>ABS!AB141/SUM(ABS!AB$141:AB$142)</f>
        <v>0.375</v>
      </c>
      <c r="AC141" s="65">
        <f>ABS!AC141/SUM(ABS!AC$141:AC$142)</f>
        <v>0.25</v>
      </c>
      <c r="AD141" s="65">
        <f>ABS!AD141/SUM(ABS!AD$141:AD$142)</f>
        <v>0.18181818181818182</v>
      </c>
      <c r="AE141" s="65">
        <f>ABS!AE141/SUM(ABS!AE$141:AE$142)</f>
        <v>0.22222222222222221</v>
      </c>
      <c r="AF141" s="65">
        <f>ABS!AF141/SUM(ABS!AF$141:AF$142)</f>
        <v>0</v>
      </c>
      <c r="AG141" s="65">
        <f>ABS!AG141/SUM(ABS!AG$141:AG$142)</f>
        <v>0.30769230769230771</v>
      </c>
      <c r="AH141" s="65">
        <f>ABS!AH141/SUM(ABS!AH$141:AH$142)</f>
        <v>0.16470588235294117</v>
      </c>
      <c r="AI141" s="65">
        <f>ABS!AI141/SUM(ABS!AI$141:AI$142)</f>
        <v>0.4</v>
      </c>
      <c r="AJ141" s="65">
        <f>ABS!AJ141/SUM(ABS!AJ$141:AJ$142)</f>
        <v>0.33333333333333331</v>
      </c>
      <c r="AK141" s="65">
        <f>ABS!AK141/SUM(ABS!AK$141:AK$142)</f>
        <v>0.3</v>
      </c>
      <c r="AL141" s="65">
        <f>ABS!AL141/SUM(ABS!AL$141:AL$142)</f>
        <v>0</v>
      </c>
      <c r="AM141" s="65">
        <f>ABS!AM141/SUM(ABS!AM$141:AM$142)</f>
        <v>1</v>
      </c>
      <c r="AN141" s="65">
        <f>ABS!AN141/SUM(ABS!AN$141:AN$142)</f>
        <v>1</v>
      </c>
      <c r="AO141" s="65">
        <f>ABS!AO141/SUM(ABS!AO$141:AO$142)</f>
        <v>1</v>
      </c>
      <c r="AP141" s="65">
        <v>0</v>
      </c>
      <c r="AQ141" s="65">
        <v>0</v>
      </c>
      <c r="AR141" s="65">
        <f>ABS!AR141/SUM(ABS!AR$141:AR$142)</f>
        <v>0</v>
      </c>
      <c r="AS141" s="65">
        <f>ABS!AS141/SUM(ABS!AS$141:AS$142)</f>
        <v>0</v>
      </c>
      <c r="AT141" s="65">
        <v>0</v>
      </c>
    </row>
    <row r="142" spans="2:46" ht="15.75" customHeight="1" thickBot="1">
      <c r="B142" s="151"/>
      <c r="C142" s="141"/>
      <c r="D142" s="127" t="s">
        <v>18</v>
      </c>
      <c r="E142" s="7"/>
      <c r="F142" s="102">
        <f>ABS!F142/SUM(ABS!F$141:F$142)</f>
        <v>0.75</v>
      </c>
      <c r="G142" s="102">
        <f>ABS!G142/SUM(ABS!G$141:G$142)</f>
        <v>0.73584905660377353</v>
      </c>
      <c r="H142" s="102">
        <f>ABS!H142/SUM(ABS!H$141:H$142)</f>
        <v>0.73972602739726023</v>
      </c>
      <c r="I142" s="102">
        <f>ABS!I142/SUM(ABS!I$141:I$142)</f>
        <v>0.73684210526315785</v>
      </c>
      <c r="J142" s="102">
        <f>ABS!J142/SUM(ABS!J$141:J$142)</f>
        <v>0.7142857142857143</v>
      </c>
      <c r="K142" s="102">
        <f>ABS!K142/SUM(ABS!K$141:K$142)</f>
        <v>0.70813397129186606</v>
      </c>
      <c r="L142" s="102">
        <f>ABS!L142/SUM(ABS!L$141:L$142)</f>
        <v>0.73529411764705888</v>
      </c>
      <c r="M142" s="102">
        <f>ABS!M142/SUM(ABS!M$141:M$142)</f>
        <v>0.7</v>
      </c>
      <c r="N142" s="102">
        <f>ABS!N142/SUM(ABS!N$141:N$142)</f>
        <v>0.8571428571428571</v>
      </c>
      <c r="O142" s="102">
        <f>ABS!O142/SUM(ABS!O$141:O$142)</f>
        <v>0.69565217391304346</v>
      </c>
      <c r="P142" s="102">
        <f>ABS!P142/SUM(ABS!P$141:P$142)</f>
        <v>0.90476190476190477</v>
      </c>
      <c r="Q142" s="102">
        <f>ABS!Q142/SUM(ABS!Q$141:Q$142)</f>
        <v>0.77777777777777779</v>
      </c>
      <c r="R142" s="102">
        <f>ABS!R142/SUM(ABS!R$141:R$142)</f>
        <v>0.65686274509803921</v>
      </c>
      <c r="S142" s="102">
        <f>ABS!S142/SUM(ABS!S$141:S$142)</f>
        <v>0.72222222222222221</v>
      </c>
      <c r="T142" s="102">
        <f>ABS!T142/SUM(ABS!T$141:T$142)</f>
        <v>0.70370370370370372</v>
      </c>
      <c r="U142" s="102">
        <f>ABS!U142/SUM(ABS!U$141:U$142)</f>
        <v>0.75</v>
      </c>
      <c r="V142" s="65">
        <f>ABS!V142/SUM(ABS!V$141:V$142)</f>
        <v>0.66666666666666663</v>
      </c>
      <c r="W142" s="65">
        <f>ABS!W142/SUM(ABS!W$141:W$142)</f>
        <v>0.64</v>
      </c>
      <c r="X142" s="65">
        <f>ABS!X142/SUM(ABS!X$141:X$142)</f>
        <v>0.75</v>
      </c>
      <c r="Y142" s="65">
        <f>ABS!Y142/SUM(ABS!Y$141:Y$142)</f>
        <v>0.67500000000000004</v>
      </c>
      <c r="Z142" s="65">
        <f>ABS!Z142/SUM(ABS!Z$141:Z$142)</f>
        <v>0.52380952380952384</v>
      </c>
      <c r="AA142" s="65">
        <f>ABS!AA142/SUM(ABS!AA$141:AA$142)</f>
        <v>0.7142857142857143</v>
      </c>
      <c r="AB142" s="65">
        <f>ABS!AB142/SUM(ABS!AB$141:AB$142)</f>
        <v>0.625</v>
      </c>
      <c r="AC142" s="65">
        <f>ABS!AC142/SUM(ABS!AC$141:AC$142)</f>
        <v>0.75</v>
      </c>
      <c r="AD142" s="65">
        <f>ABS!AD142/SUM(ABS!AD$141:AD$142)</f>
        <v>0.81818181818181823</v>
      </c>
      <c r="AE142" s="65">
        <f>ABS!AE142/SUM(ABS!AE$141:AE$142)</f>
        <v>0.77777777777777779</v>
      </c>
      <c r="AF142" s="65">
        <f>ABS!AF142/SUM(ABS!AF$141:AF$142)</f>
        <v>1</v>
      </c>
      <c r="AG142" s="65">
        <f>ABS!AG142/SUM(ABS!AG$141:AG$142)</f>
        <v>0.69230769230769229</v>
      </c>
      <c r="AH142" s="65">
        <f>ABS!AH142/SUM(ABS!AH$141:AH$142)</f>
        <v>0.83529411764705885</v>
      </c>
      <c r="AI142" s="65">
        <f>ABS!AI142/SUM(ABS!AI$141:AI$142)</f>
        <v>0.6</v>
      </c>
      <c r="AJ142" s="65">
        <f>ABS!AJ142/SUM(ABS!AJ$141:AJ$142)</f>
        <v>0.66666666666666663</v>
      </c>
      <c r="AK142" s="65">
        <f>ABS!AK142/SUM(ABS!AK$141:AK$142)</f>
        <v>0.7</v>
      </c>
      <c r="AL142" s="65">
        <f>ABS!AL142/SUM(ABS!AL$141:AL$142)</f>
        <v>1</v>
      </c>
      <c r="AM142" s="65">
        <f>ABS!AM142/SUM(ABS!AM$141:AM$142)</f>
        <v>0</v>
      </c>
      <c r="AN142" s="65">
        <f>ABS!AN142/SUM(ABS!AN$141:AN$142)</f>
        <v>0</v>
      </c>
      <c r="AO142" s="65">
        <f>ABS!AO142/SUM(ABS!AO$141:AO$142)</f>
        <v>0</v>
      </c>
      <c r="AP142" s="65">
        <v>0</v>
      </c>
      <c r="AQ142" s="65">
        <v>0</v>
      </c>
      <c r="AR142" s="65">
        <f>ABS!AR142/SUM(ABS!AR$141:AR$142)</f>
        <v>1</v>
      </c>
      <c r="AS142" s="65">
        <f>ABS!AS142/SUM(ABS!AS$141:AS$142)</f>
        <v>1</v>
      </c>
      <c r="AT142" s="65">
        <v>0</v>
      </c>
    </row>
    <row r="143" spans="2:46" ht="15.75" thickBot="1">
      <c r="B143" s="151"/>
      <c r="C143" s="140" t="s">
        <v>58</v>
      </c>
      <c r="D143" s="126" t="s">
        <v>16</v>
      </c>
      <c r="E143" s="7"/>
      <c r="F143" s="65">
        <f>ABS!F143/SUM(ABS!F$143:F$144)</f>
        <v>0.25</v>
      </c>
      <c r="G143" s="65">
        <f>ABS!G143/SUM(ABS!G$143:G$144)</f>
        <v>0.22641509433962265</v>
      </c>
      <c r="H143" s="65">
        <f>ABS!H143/SUM(ABS!H$143:H$144)</f>
        <v>0.1095890410958904</v>
      </c>
      <c r="I143" s="65">
        <f>ABS!I143/SUM(ABS!I$143:I$144)</f>
        <v>0.17543859649122806</v>
      </c>
      <c r="J143" s="65">
        <f>ABS!J143/SUM(ABS!J$143:J$144)</f>
        <v>0.12925170068027211</v>
      </c>
      <c r="K143" s="65">
        <f>ABS!K143/SUM(ABS!K$143:K$144)</f>
        <v>0.11961722488038277</v>
      </c>
      <c r="L143" s="65">
        <f>ABS!L143/SUM(ABS!L$143:L$144)</f>
        <v>0.23529411764705882</v>
      </c>
      <c r="M143" s="65">
        <f>ABS!M143/SUM(ABS!M$143:M$144)</f>
        <v>0</v>
      </c>
      <c r="N143" s="65">
        <f>ABS!N143/SUM(ABS!N$143:N$144)</f>
        <v>7.1428571428571425E-2</v>
      </c>
      <c r="O143" s="65">
        <f>ABS!O143/SUM(ABS!O$143:O$144)</f>
        <v>0.2608695652173913</v>
      </c>
      <c r="P143" s="65">
        <f>ABS!P143/SUM(ABS!P$143:P$144)</f>
        <v>0.19047619047619047</v>
      </c>
      <c r="Q143" s="65">
        <f>ABS!Q143/SUM(ABS!Q$143:Q$144)</f>
        <v>0.15686274509803921</v>
      </c>
      <c r="R143" s="65">
        <f>ABS!R143/SUM(ABS!R$143:R$144)</f>
        <v>0.13725490196078433</v>
      </c>
      <c r="S143" s="65">
        <f>ABS!S143/SUM(ABS!S$143:S$144)</f>
        <v>0.16666666666666666</v>
      </c>
      <c r="T143" s="65">
        <f>ABS!T143/SUM(ABS!T$143:T$144)</f>
        <v>7.407407407407407E-2</v>
      </c>
      <c r="U143" s="65">
        <f>ABS!U143/SUM(ABS!U$143:U$144)</f>
        <v>0.25</v>
      </c>
      <c r="V143" s="65">
        <f>ABS!V143/SUM(ABS!V$143:V$144)</f>
        <v>0</v>
      </c>
      <c r="W143" s="65">
        <f>ABS!W143/SUM(ABS!W$143:W$144)</f>
        <v>0.04</v>
      </c>
      <c r="X143" s="65">
        <f>ABS!X143/SUM(ABS!X$143:X$144)</f>
        <v>0.16666666666666666</v>
      </c>
      <c r="Y143" s="65">
        <f>ABS!Y143/SUM(ABS!Y$143:Y$144)</f>
        <v>0.2</v>
      </c>
      <c r="Z143" s="65">
        <f>ABS!Z143/SUM(ABS!Z$143:Z$144)</f>
        <v>0.23809523809523808</v>
      </c>
      <c r="AA143" s="65">
        <f>ABS!AA143/SUM(ABS!AA$143:AA$144)</f>
        <v>4.7619047619047616E-2</v>
      </c>
      <c r="AB143" s="65">
        <f>ABS!AB143/SUM(ABS!AB$143:AB$144)</f>
        <v>0.25</v>
      </c>
      <c r="AC143" s="65">
        <f>ABS!AC143/SUM(ABS!AC$143:AC$144)</f>
        <v>6.25E-2</v>
      </c>
      <c r="AD143" s="65">
        <f>ABS!AD143/SUM(ABS!AD$143:AD$144)</f>
        <v>0.18181818181818182</v>
      </c>
      <c r="AE143" s="65">
        <f>ABS!AE143/SUM(ABS!AE$143:AE$144)</f>
        <v>0.27777777777777779</v>
      </c>
      <c r="AF143" s="65">
        <f>ABS!AF143/SUM(ABS!AF$143:AF$144)</f>
        <v>0</v>
      </c>
      <c r="AG143" s="65">
        <f>ABS!AG143/SUM(ABS!AG$143:AG$144)</f>
        <v>7.6923076923076927E-2</v>
      </c>
      <c r="AH143" s="65">
        <f>ABS!AH143/SUM(ABS!AH$143:AH$144)</f>
        <v>8.2352941176470587E-2</v>
      </c>
      <c r="AI143" s="65">
        <f>ABS!AI143/SUM(ABS!AI$143:AI$144)</f>
        <v>0.6</v>
      </c>
      <c r="AJ143" s="65">
        <f>ABS!AJ143/SUM(ABS!AJ$143:AJ$144)</f>
        <v>0.55555555555555558</v>
      </c>
      <c r="AK143" s="65">
        <f>ABS!AK143/SUM(ABS!AK$143:AK$144)</f>
        <v>0.3</v>
      </c>
      <c r="AL143" s="65">
        <f>ABS!AL143/SUM(ABS!AL$143:AL$144)</f>
        <v>0</v>
      </c>
      <c r="AM143" s="65">
        <f>ABS!AM143/SUM(ABS!AM$143:AM$144)</f>
        <v>0</v>
      </c>
      <c r="AN143" s="65">
        <f>ABS!AN143/SUM(ABS!AN$143:AN$144)</f>
        <v>0</v>
      </c>
      <c r="AO143" s="65">
        <f>ABS!AO143/SUM(ABS!AO$143:AO$144)</f>
        <v>0.5</v>
      </c>
      <c r="AP143" s="65">
        <v>0</v>
      </c>
      <c r="AQ143" s="65">
        <v>0</v>
      </c>
      <c r="AR143" s="65">
        <f>ABS!AR143/SUM(ABS!AR$143:AR$144)</f>
        <v>0</v>
      </c>
      <c r="AS143" s="65">
        <f>ABS!AS143/SUM(ABS!AS$143:AS$144)</f>
        <v>1</v>
      </c>
      <c r="AT143" s="65">
        <v>0</v>
      </c>
    </row>
    <row r="144" spans="2:46" ht="15.75" customHeight="1" thickBot="1">
      <c r="B144" s="151"/>
      <c r="C144" s="141"/>
      <c r="D144" s="127" t="s">
        <v>18</v>
      </c>
      <c r="E144" s="7"/>
      <c r="F144" s="102">
        <f>ABS!F144/SUM(ABS!F$143:F$144)</f>
        <v>0.75</v>
      </c>
      <c r="G144" s="102">
        <f>ABS!G144/SUM(ABS!G$143:G$144)</f>
        <v>0.77358490566037741</v>
      </c>
      <c r="H144" s="102">
        <f>ABS!H144/SUM(ABS!H$143:H$144)</f>
        <v>0.8904109589041096</v>
      </c>
      <c r="I144" s="102">
        <f>ABS!I144/SUM(ABS!I$143:I$144)</f>
        <v>0.82456140350877194</v>
      </c>
      <c r="J144" s="102">
        <f>ABS!J144/SUM(ABS!J$143:J$144)</f>
        <v>0.87074829931972786</v>
      </c>
      <c r="K144" s="102">
        <f>ABS!K144/SUM(ABS!K$143:K$144)</f>
        <v>0.88038277511961727</v>
      </c>
      <c r="L144" s="102">
        <f>ABS!L144/SUM(ABS!L$143:L$144)</f>
        <v>0.76470588235294112</v>
      </c>
      <c r="M144" s="102">
        <f>ABS!M144/SUM(ABS!M$143:M$144)</f>
        <v>1</v>
      </c>
      <c r="N144" s="102">
        <f>ABS!N144/SUM(ABS!N$143:N$144)</f>
        <v>0.9285714285714286</v>
      </c>
      <c r="O144" s="102">
        <f>ABS!O144/SUM(ABS!O$143:O$144)</f>
        <v>0.73913043478260865</v>
      </c>
      <c r="P144" s="102">
        <f>ABS!P144/SUM(ABS!P$143:P$144)</f>
        <v>0.80952380952380953</v>
      </c>
      <c r="Q144" s="102">
        <f>ABS!Q144/SUM(ABS!Q$143:Q$144)</f>
        <v>0.84313725490196079</v>
      </c>
      <c r="R144" s="102">
        <f>ABS!R144/SUM(ABS!R$143:R$144)</f>
        <v>0.86274509803921573</v>
      </c>
      <c r="S144" s="102">
        <f>ABS!S144/SUM(ABS!S$143:S$144)</f>
        <v>0.83333333333333337</v>
      </c>
      <c r="T144" s="102">
        <f>ABS!T144/SUM(ABS!T$143:T$144)</f>
        <v>0.92592592592592593</v>
      </c>
      <c r="U144" s="102">
        <f>ABS!U144/SUM(ABS!U$143:U$144)</f>
        <v>0.75</v>
      </c>
      <c r="V144" s="65">
        <f>ABS!V144/SUM(ABS!V$143:V$144)</f>
        <v>1</v>
      </c>
      <c r="W144" s="65">
        <f>ABS!W144/SUM(ABS!W$143:W$144)</f>
        <v>0.96</v>
      </c>
      <c r="X144" s="65">
        <f>ABS!X144/SUM(ABS!X$143:X$144)</f>
        <v>0.83333333333333337</v>
      </c>
      <c r="Y144" s="65">
        <f>ABS!Y144/SUM(ABS!Y$143:Y$144)</f>
        <v>0.8</v>
      </c>
      <c r="Z144" s="65">
        <f>ABS!Z144/SUM(ABS!Z$143:Z$144)</f>
        <v>0.76190476190476186</v>
      </c>
      <c r="AA144" s="65">
        <f>ABS!AA144/SUM(ABS!AA$143:AA$144)</f>
        <v>0.95238095238095233</v>
      </c>
      <c r="AB144" s="65">
        <f>ABS!AB144/SUM(ABS!AB$143:AB$144)</f>
        <v>0.75</v>
      </c>
      <c r="AC144" s="65">
        <f>ABS!AC144/SUM(ABS!AC$143:AC$144)</f>
        <v>0.9375</v>
      </c>
      <c r="AD144" s="65">
        <f>ABS!AD144/SUM(ABS!AD$143:AD$144)</f>
        <v>0.81818181818181823</v>
      </c>
      <c r="AE144" s="65">
        <f>ABS!AE144/SUM(ABS!AE$143:AE$144)</f>
        <v>0.72222222222222221</v>
      </c>
      <c r="AF144" s="65">
        <f>ABS!AF144/SUM(ABS!AF$143:AF$144)</f>
        <v>1</v>
      </c>
      <c r="AG144" s="65">
        <f>ABS!AG144/SUM(ABS!AG$143:AG$144)</f>
        <v>0.92307692307692313</v>
      </c>
      <c r="AH144" s="65">
        <f>ABS!AH144/SUM(ABS!AH$143:AH$144)</f>
        <v>0.91764705882352937</v>
      </c>
      <c r="AI144" s="65">
        <f>ABS!AI144/SUM(ABS!AI$143:AI$144)</f>
        <v>0.4</v>
      </c>
      <c r="AJ144" s="65">
        <f>ABS!AJ144/SUM(ABS!AJ$143:AJ$144)</f>
        <v>0.44444444444444442</v>
      </c>
      <c r="AK144" s="65">
        <f>ABS!AK144/SUM(ABS!AK$143:AK$144)</f>
        <v>0.7</v>
      </c>
      <c r="AL144" s="65">
        <f>ABS!AL144/SUM(ABS!AL$143:AL$144)</f>
        <v>1</v>
      </c>
      <c r="AM144" s="65">
        <f>ABS!AM144/SUM(ABS!AM$143:AM$144)</f>
        <v>1</v>
      </c>
      <c r="AN144" s="65">
        <f>ABS!AN144/SUM(ABS!AN$143:AN$144)</f>
        <v>1</v>
      </c>
      <c r="AO144" s="65">
        <f>ABS!AO144/SUM(ABS!AO$143:AO$144)</f>
        <v>0.5</v>
      </c>
      <c r="AP144" s="65">
        <v>0</v>
      </c>
      <c r="AQ144" s="65">
        <v>0</v>
      </c>
      <c r="AR144" s="65">
        <f>ABS!AR144/SUM(ABS!AR$143:AR$144)</f>
        <v>1</v>
      </c>
      <c r="AS144" s="65">
        <f>ABS!AS144/SUM(ABS!AS$143:AS$144)</f>
        <v>0</v>
      </c>
      <c r="AT144" s="65">
        <v>0</v>
      </c>
    </row>
    <row r="145" spans="2:46" ht="15.75" customHeight="1" thickBot="1">
      <c r="B145" s="151"/>
      <c r="C145" s="140" t="s">
        <v>59</v>
      </c>
      <c r="D145" s="126" t="s">
        <v>16</v>
      </c>
      <c r="E145" s="7"/>
      <c r="F145" s="65">
        <f>ABS!F145/SUM(ABS!F$145:F$146)</f>
        <v>0.25</v>
      </c>
      <c r="G145" s="65">
        <f>ABS!G145/SUM(ABS!G$145:G$146)</f>
        <v>0.18867924528301888</v>
      </c>
      <c r="H145" s="65">
        <f>ABS!H145/SUM(ABS!H$145:H$146)</f>
        <v>0.12328767123287671</v>
      </c>
      <c r="I145" s="65">
        <f>ABS!I145/SUM(ABS!I$145:I$146)</f>
        <v>0.26315789473684209</v>
      </c>
      <c r="J145" s="65">
        <f>ABS!J145/SUM(ABS!J$145:J$146)</f>
        <v>0.16326530612244897</v>
      </c>
      <c r="K145" s="65">
        <f>ABS!K145/SUM(ABS!K$145:K$146)</f>
        <v>0.15311004784688995</v>
      </c>
      <c r="L145" s="65">
        <f>ABS!L145/SUM(ABS!L$145:L$146)</f>
        <v>0.20588235294117646</v>
      </c>
      <c r="M145" s="65">
        <f>ABS!M145/SUM(ABS!M$145:M$146)</f>
        <v>0.2</v>
      </c>
      <c r="N145" s="65">
        <f>ABS!N145/SUM(ABS!N$145:N$146)</f>
        <v>0.21428571428571427</v>
      </c>
      <c r="O145" s="65">
        <f>ABS!O145/SUM(ABS!O$145:O$146)</f>
        <v>0.21739130434782608</v>
      </c>
      <c r="P145" s="65">
        <f>ABS!P145/SUM(ABS!P$145:P$146)</f>
        <v>0.23809523809523808</v>
      </c>
      <c r="Q145" s="65">
        <f>ABS!Q145/SUM(ABS!Q$145:Q$146)</f>
        <v>0.16339869281045752</v>
      </c>
      <c r="R145" s="65">
        <f>ABS!R145/SUM(ABS!R$145:R$146)</f>
        <v>0.15686274509803921</v>
      </c>
      <c r="S145" s="65">
        <f>ABS!S145/SUM(ABS!S$145:S$146)</f>
        <v>0.25</v>
      </c>
      <c r="T145" s="65">
        <f>ABS!T145/SUM(ABS!T$145:T$146)</f>
        <v>0.18518518518518517</v>
      </c>
      <c r="U145" s="65">
        <f>ABS!U145/SUM(ABS!U$145:U$146)</f>
        <v>0.25</v>
      </c>
      <c r="V145" s="65">
        <f>ABS!V145/SUM(ABS!V$145:V$146)</f>
        <v>8.3333333333333329E-2</v>
      </c>
      <c r="W145" s="65">
        <f>ABS!W145/SUM(ABS!W$145:W$146)</f>
        <v>0.12</v>
      </c>
      <c r="X145" s="65">
        <f>ABS!X145/SUM(ABS!X$145:X$146)</f>
        <v>0.16666666666666666</v>
      </c>
      <c r="Y145" s="65">
        <f>ABS!Y145/SUM(ABS!Y$145:Y$146)</f>
        <v>0.22500000000000001</v>
      </c>
      <c r="Z145" s="65">
        <f>ABS!Z145/SUM(ABS!Z$145:Z$146)</f>
        <v>0.14285714285714285</v>
      </c>
      <c r="AA145" s="65">
        <f>ABS!AA145/SUM(ABS!AA$145:AA$146)</f>
        <v>0.14285714285714285</v>
      </c>
      <c r="AB145" s="65">
        <f>ABS!AB145/SUM(ABS!AB$145:AB$146)</f>
        <v>0.25</v>
      </c>
      <c r="AC145" s="65">
        <f>ABS!AC145/SUM(ABS!AC$145:AC$146)</f>
        <v>6.25E-2</v>
      </c>
      <c r="AD145" s="65">
        <f>ABS!AD145/SUM(ABS!AD$145:AD$146)</f>
        <v>9.0909090909090912E-2</v>
      </c>
      <c r="AE145" s="65">
        <f>ABS!AE145/SUM(ABS!AE$145:AE$146)</f>
        <v>0.33333333333333331</v>
      </c>
      <c r="AF145" s="65">
        <f>ABS!AF145/SUM(ABS!AF$145:AF$146)</f>
        <v>0</v>
      </c>
      <c r="AG145" s="65">
        <f>ABS!AG145/SUM(ABS!AG$145:AG$146)</f>
        <v>7.6923076923076927E-2</v>
      </c>
      <c r="AH145" s="65">
        <f>ABS!AH145/SUM(ABS!AH$145:AH$146)</f>
        <v>0.15294117647058825</v>
      </c>
      <c r="AI145" s="65">
        <f>ABS!AI145/SUM(ABS!AI$145:AI$146)</f>
        <v>0.8</v>
      </c>
      <c r="AJ145" s="65">
        <f>ABS!AJ145/SUM(ABS!AJ$145:AJ$146)</f>
        <v>0.33333333333333331</v>
      </c>
      <c r="AK145" s="65">
        <f>ABS!AK145/SUM(ABS!AK$145:AK$146)</f>
        <v>0.1</v>
      </c>
      <c r="AL145" s="65">
        <f>ABS!AL145/SUM(ABS!AL$145:AL$146)</f>
        <v>0</v>
      </c>
      <c r="AM145" s="65">
        <f>ABS!AM145/SUM(ABS!AM$145:AM$146)</f>
        <v>0</v>
      </c>
      <c r="AN145" s="65">
        <f>ABS!AN145/SUM(ABS!AN$145:AN$146)</f>
        <v>0.5</v>
      </c>
      <c r="AO145" s="65">
        <f>ABS!AO145/SUM(ABS!AO$145:AO$146)</f>
        <v>1</v>
      </c>
      <c r="AP145" s="65">
        <v>0</v>
      </c>
      <c r="AQ145" s="65">
        <v>0</v>
      </c>
      <c r="AR145" s="65">
        <f>ABS!AR145/SUM(ABS!AR$145:AR$146)</f>
        <v>0</v>
      </c>
      <c r="AS145" s="65">
        <f>ABS!AS145/SUM(ABS!AS$145:AS$146)</f>
        <v>1</v>
      </c>
      <c r="AT145" s="65">
        <v>0</v>
      </c>
    </row>
    <row r="146" spans="2:46" ht="15.75" customHeight="1" thickBot="1">
      <c r="B146" s="151"/>
      <c r="C146" s="141"/>
      <c r="D146" s="127" t="s">
        <v>18</v>
      </c>
      <c r="E146" s="7"/>
      <c r="F146" s="102">
        <f>ABS!F146/SUM(ABS!F$145:F$146)</f>
        <v>0.75</v>
      </c>
      <c r="G146" s="102">
        <f>ABS!G146/SUM(ABS!G$145:G$146)</f>
        <v>0.81132075471698117</v>
      </c>
      <c r="H146" s="102">
        <f>ABS!H146/SUM(ABS!H$145:H$146)</f>
        <v>0.87671232876712324</v>
      </c>
      <c r="I146" s="102">
        <f>ABS!I146/SUM(ABS!I$145:I$146)</f>
        <v>0.73684210526315785</v>
      </c>
      <c r="J146" s="102">
        <f>ABS!J146/SUM(ABS!J$145:J$146)</f>
        <v>0.83673469387755106</v>
      </c>
      <c r="K146" s="102">
        <f>ABS!K146/SUM(ABS!K$145:K$146)</f>
        <v>0.84688995215311003</v>
      </c>
      <c r="L146" s="102">
        <f>ABS!L146/SUM(ABS!L$145:L$146)</f>
        <v>0.79411764705882348</v>
      </c>
      <c r="M146" s="102">
        <f>ABS!M146/SUM(ABS!M$145:M$146)</f>
        <v>0.8</v>
      </c>
      <c r="N146" s="102">
        <f>ABS!N146/SUM(ABS!N$145:N$146)</f>
        <v>0.7857142857142857</v>
      </c>
      <c r="O146" s="102">
        <f>ABS!O146/SUM(ABS!O$145:O$146)</f>
        <v>0.78260869565217395</v>
      </c>
      <c r="P146" s="102">
        <f>ABS!P146/SUM(ABS!P$145:P$146)</f>
        <v>0.76190476190476186</v>
      </c>
      <c r="Q146" s="102">
        <f>ABS!Q146/SUM(ABS!Q$145:Q$146)</f>
        <v>0.83660130718954251</v>
      </c>
      <c r="R146" s="102">
        <f>ABS!R146/SUM(ABS!R$145:R$146)</f>
        <v>0.84313725490196079</v>
      </c>
      <c r="S146" s="102">
        <f>ABS!S146/SUM(ABS!S$145:S$146)</f>
        <v>0.75</v>
      </c>
      <c r="T146" s="102">
        <f>ABS!T146/SUM(ABS!T$145:T$146)</f>
        <v>0.81481481481481477</v>
      </c>
      <c r="U146" s="102">
        <f>ABS!U146/SUM(ABS!U$145:U$146)</f>
        <v>0.75</v>
      </c>
      <c r="V146" s="65">
        <f>ABS!V146/SUM(ABS!V$145:V$146)</f>
        <v>0.91666666666666663</v>
      </c>
      <c r="W146" s="65">
        <f>ABS!W146/SUM(ABS!W$145:W$146)</f>
        <v>0.88</v>
      </c>
      <c r="X146" s="65">
        <f>ABS!X146/SUM(ABS!X$145:X$146)</f>
        <v>0.83333333333333337</v>
      </c>
      <c r="Y146" s="65">
        <f>ABS!Y146/SUM(ABS!Y$145:Y$146)</f>
        <v>0.77500000000000002</v>
      </c>
      <c r="Z146" s="65">
        <f>ABS!Z146/SUM(ABS!Z$145:Z$146)</f>
        <v>0.8571428571428571</v>
      </c>
      <c r="AA146" s="65">
        <f>ABS!AA146/SUM(ABS!AA$145:AA$146)</f>
        <v>0.8571428571428571</v>
      </c>
      <c r="AB146" s="65">
        <f>ABS!AB146/SUM(ABS!AB$145:AB$146)</f>
        <v>0.75</v>
      </c>
      <c r="AC146" s="65">
        <f>ABS!AC146/SUM(ABS!AC$145:AC$146)</f>
        <v>0.9375</v>
      </c>
      <c r="AD146" s="65">
        <f>ABS!AD146/SUM(ABS!AD$145:AD$146)</f>
        <v>0.90909090909090906</v>
      </c>
      <c r="AE146" s="65">
        <f>ABS!AE146/SUM(ABS!AE$145:AE$146)</f>
        <v>0.66666666666666663</v>
      </c>
      <c r="AF146" s="65">
        <f>ABS!AF146/SUM(ABS!AF$145:AF$146)</f>
        <v>1</v>
      </c>
      <c r="AG146" s="65">
        <f>ABS!AG146/SUM(ABS!AG$145:AG$146)</f>
        <v>0.92307692307692313</v>
      </c>
      <c r="AH146" s="65">
        <f>ABS!AH146/SUM(ABS!AH$145:AH$146)</f>
        <v>0.84705882352941175</v>
      </c>
      <c r="AI146" s="65">
        <f>ABS!AI146/SUM(ABS!AI$145:AI$146)</f>
        <v>0.2</v>
      </c>
      <c r="AJ146" s="65">
        <f>ABS!AJ146/SUM(ABS!AJ$145:AJ$146)</f>
        <v>0.66666666666666663</v>
      </c>
      <c r="AK146" s="65">
        <f>ABS!AK146/SUM(ABS!AK$145:AK$146)</f>
        <v>0.9</v>
      </c>
      <c r="AL146" s="65">
        <f>ABS!AL146/SUM(ABS!AL$145:AL$146)</f>
        <v>1</v>
      </c>
      <c r="AM146" s="65">
        <f>ABS!AM146/SUM(ABS!AM$145:AM$146)</f>
        <v>1</v>
      </c>
      <c r="AN146" s="65">
        <f>ABS!AN146/SUM(ABS!AN$145:AN$146)</f>
        <v>0.5</v>
      </c>
      <c r="AO146" s="65">
        <f>ABS!AO146/SUM(ABS!AO$145:AO$146)</f>
        <v>0</v>
      </c>
      <c r="AP146" s="65">
        <v>0</v>
      </c>
      <c r="AQ146" s="65">
        <v>0</v>
      </c>
      <c r="AR146" s="65">
        <f>ABS!AR146/SUM(ABS!AR$145:AR$146)</f>
        <v>1</v>
      </c>
      <c r="AS146" s="65">
        <f>ABS!AS146/SUM(ABS!AS$145:AS$146)</f>
        <v>0</v>
      </c>
      <c r="AT146" s="65">
        <v>0</v>
      </c>
    </row>
    <row r="147" spans="2:46" ht="15.75" customHeight="1" thickBot="1">
      <c r="B147" s="151"/>
      <c r="C147" s="140" t="s">
        <v>60</v>
      </c>
      <c r="D147" s="126" t="s">
        <v>16</v>
      </c>
      <c r="E147" s="7"/>
      <c r="F147" s="65">
        <f>ABS!F147/SUM(ABS!F$147:F$148)</f>
        <v>0</v>
      </c>
      <c r="G147" s="65">
        <f>ABS!G147/SUM(ABS!G$147:G$148)</f>
        <v>3.7735849056603772E-2</v>
      </c>
      <c r="H147" s="65">
        <f>ABS!H147/SUM(ABS!H$147:H$148)</f>
        <v>6.8493150684931503E-2</v>
      </c>
      <c r="I147" s="65">
        <f>ABS!I147/SUM(ABS!I$147:I$148)</f>
        <v>0.15789473684210525</v>
      </c>
      <c r="J147" s="65">
        <f>ABS!J147/SUM(ABS!J$147:J$148)</f>
        <v>0.12925170068027211</v>
      </c>
      <c r="K147" s="65">
        <f>ABS!K147/SUM(ABS!K$147:K$148)</f>
        <v>9.0909090909090912E-2</v>
      </c>
      <c r="L147" s="65">
        <f>ABS!L147/SUM(ABS!L$147:L$148)</f>
        <v>0.14705882352941177</v>
      </c>
      <c r="M147" s="65">
        <f>ABS!M147/SUM(ABS!M$147:M$148)</f>
        <v>0</v>
      </c>
      <c r="N147" s="65">
        <f>ABS!N147/SUM(ABS!N$147:N$148)</f>
        <v>0.21428571428571427</v>
      </c>
      <c r="O147" s="65">
        <f>ABS!O147/SUM(ABS!O$147:O$148)</f>
        <v>0.13043478260869565</v>
      </c>
      <c r="P147" s="65">
        <f>ABS!P147/SUM(ABS!P$147:P$148)</f>
        <v>9.5238095238095233E-2</v>
      </c>
      <c r="Q147" s="65">
        <f>ABS!Q147/SUM(ABS!Q$147:Q$148)</f>
        <v>5.8823529411764705E-2</v>
      </c>
      <c r="R147" s="65">
        <f>ABS!R147/SUM(ABS!R$147:R$148)</f>
        <v>0.16666666666666666</v>
      </c>
      <c r="S147" s="65">
        <f>ABS!S147/SUM(ABS!S$147:S$148)</f>
        <v>0.1388888888888889</v>
      </c>
      <c r="T147" s="65">
        <f>ABS!T147/SUM(ABS!T$147:T$148)</f>
        <v>7.407407407407407E-2</v>
      </c>
      <c r="U147" s="65">
        <f>ABS!U147/SUM(ABS!U$147:U$148)</f>
        <v>0.125</v>
      </c>
      <c r="V147" s="65">
        <f>ABS!V147/SUM(ABS!V$147:V$148)</f>
        <v>0</v>
      </c>
      <c r="W147" s="65">
        <f>ABS!W147/SUM(ABS!W$147:W$148)</f>
        <v>0.08</v>
      </c>
      <c r="X147" s="65">
        <f>ABS!X147/SUM(ABS!X$147:X$148)</f>
        <v>8.3333333333333329E-2</v>
      </c>
      <c r="Y147" s="65">
        <f>ABS!Y147/SUM(ABS!Y$147:Y$148)</f>
        <v>2.5000000000000001E-2</v>
      </c>
      <c r="Z147" s="65">
        <f>ABS!Z147/SUM(ABS!Z$147:Z$148)</f>
        <v>0.14285714285714285</v>
      </c>
      <c r="AA147" s="65">
        <f>ABS!AA147/SUM(ABS!AA$147:AA$148)</f>
        <v>0.2857142857142857</v>
      </c>
      <c r="AB147" s="65">
        <f>ABS!AB147/SUM(ABS!AB$147:AB$148)</f>
        <v>0.125</v>
      </c>
      <c r="AC147" s="65">
        <f>ABS!AC147/SUM(ABS!AC$147:AC$148)</f>
        <v>0.1875</v>
      </c>
      <c r="AD147" s="65">
        <f>ABS!AD147/SUM(ABS!AD$147:AD$148)</f>
        <v>0.27272727272727271</v>
      </c>
      <c r="AE147" s="65">
        <f>ABS!AE147/SUM(ABS!AE$147:AE$148)</f>
        <v>0.3888888888888889</v>
      </c>
      <c r="AF147" s="65">
        <f>ABS!AF147/SUM(ABS!AF$147:AF$148)</f>
        <v>0.16666666666666666</v>
      </c>
      <c r="AG147" s="65">
        <f>ABS!AG147/SUM(ABS!AG$147:AG$148)</f>
        <v>0</v>
      </c>
      <c r="AH147" s="65">
        <f>ABS!AH147/SUM(ABS!AH$147:AH$148)</f>
        <v>4.7058823529411764E-2</v>
      </c>
      <c r="AI147" s="65">
        <f>ABS!AI147/SUM(ABS!AI$147:AI$148)</f>
        <v>0.2</v>
      </c>
      <c r="AJ147" s="65">
        <f>ABS!AJ147/SUM(ABS!AJ$147:AJ$148)</f>
        <v>0.1111111111111111</v>
      </c>
      <c r="AK147" s="65">
        <f>ABS!AK147/SUM(ABS!AK$147:AK$148)</f>
        <v>0</v>
      </c>
      <c r="AL147" s="65">
        <f>ABS!AL147/SUM(ABS!AL$147:AL$148)</f>
        <v>0</v>
      </c>
      <c r="AM147" s="65">
        <f>ABS!AM147/SUM(ABS!AM$147:AM$148)</f>
        <v>0</v>
      </c>
      <c r="AN147" s="65">
        <f>ABS!AN147/SUM(ABS!AN$147:AN$148)</f>
        <v>0</v>
      </c>
      <c r="AO147" s="65">
        <f>ABS!AO147/SUM(ABS!AO$147:AO$148)</f>
        <v>0</v>
      </c>
      <c r="AP147" s="65">
        <v>0</v>
      </c>
      <c r="AQ147" s="65">
        <v>0</v>
      </c>
      <c r="AR147" s="65">
        <f>ABS!AR147/SUM(ABS!AR$147:AR$148)</f>
        <v>0</v>
      </c>
      <c r="AS147" s="65">
        <f>ABS!AS147/SUM(ABS!AS$147:AS$148)</f>
        <v>0</v>
      </c>
      <c r="AT147" s="65">
        <v>0</v>
      </c>
    </row>
    <row r="148" spans="2:46" ht="15.75" customHeight="1" thickBot="1">
      <c r="B148" s="151"/>
      <c r="C148" s="141"/>
      <c r="D148" s="127" t="s">
        <v>18</v>
      </c>
      <c r="E148" s="7"/>
      <c r="F148" s="102">
        <f>ABS!F148/SUM(ABS!F$147:F$148)</f>
        <v>1</v>
      </c>
      <c r="G148" s="102">
        <f>ABS!G148/SUM(ABS!G$147:G$148)</f>
        <v>0.96226415094339623</v>
      </c>
      <c r="H148" s="102">
        <f>ABS!H148/SUM(ABS!H$147:H$148)</f>
        <v>0.93150684931506844</v>
      </c>
      <c r="I148" s="102">
        <f>ABS!I148/SUM(ABS!I$147:I$148)</f>
        <v>0.84210526315789469</v>
      </c>
      <c r="J148" s="102">
        <f>ABS!J148/SUM(ABS!J$147:J$148)</f>
        <v>0.87074829931972786</v>
      </c>
      <c r="K148" s="102">
        <f>ABS!K148/SUM(ABS!K$147:K$148)</f>
        <v>0.90909090909090906</v>
      </c>
      <c r="L148" s="102">
        <f>ABS!L148/SUM(ABS!L$147:L$148)</f>
        <v>0.8529411764705882</v>
      </c>
      <c r="M148" s="102">
        <f>ABS!M148/SUM(ABS!M$147:M$148)</f>
        <v>1</v>
      </c>
      <c r="N148" s="102">
        <f>ABS!N148/SUM(ABS!N$147:N$148)</f>
        <v>0.7857142857142857</v>
      </c>
      <c r="O148" s="102">
        <f>ABS!O148/SUM(ABS!O$147:O$148)</f>
        <v>0.86956521739130432</v>
      </c>
      <c r="P148" s="102">
        <f>ABS!P148/SUM(ABS!P$147:P$148)</f>
        <v>0.90476190476190477</v>
      </c>
      <c r="Q148" s="102">
        <f>ABS!Q148/SUM(ABS!Q$147:Q$148)</f>
        <v>0.94117647058823528</v>
      </c>
      <c r="R148" s="102">
        <f>ABS!R148/SUM(ABS!R$147:R$148)</f>
        <v>0.83333333333333337</v>
      </c>
      <c r="S148" s="102">
        <f>ABS!S148/SUM(ABS!S$147:S$148)</f>
        <v>0.86111111111111116</v>
      </c>
      <c r="T148" s="102">
        <f>ABS!T148/SUM(ABS!T$147:T$148)</f>
        <v>0.92592592592592593</v>
      </c>
      <c r="U148" s="102">
        <f>ABS!U148/SUM(ABS!U$147:U$148)</f>
        <v>0.875</v>
      </c>
      <c r="V148" s="65">
        <f>ABS!V148/SUM(ABS!V$147:V$148)</f>
        <v>1</v>
      </c>
      <c r="W148" s="65">
        <f>ABS!W148/SUM(ABS!W$147:W$148)</f>
        <v>0.92</v>
      </c>
      <c r="X148" s="65">
        <f>ABS!X148/SUM(ABS!X$147:X$148)</f>
        <v>0.91666666666666663</v>
      </c>
      <c r="Y148" s="65">
        <f>ABS!Y148/SUM(ABS!Y$147:Y$148)</f>
        <v>0.97499999999999998</v>
      </c>
      <c r="Z148" s="65">
        <f>ABS!Z148/SUM(ABS!Z$147:Z$148)</f>
        <v>0.8571428571428571</v>
      </c>
      <c r="AA148" s="65">
        <f>ABS!AA148/SUM(ABS!AA$147:AA$148)</f>
        <v>0.7142857142857143</v>
      </c>
      <c r="AB148" s="65">
        <f>ABS!AB148/SUM(ABS!AB$147:AB$148)</f>
        <v>0.875</v>
      </c>
      <c r="AC148" s="65">
        <f>ABS!AC148/SUM(ABS!AC$147:AC$148)</f>
        <v>0.8125</v>
      </c>
      <c r="AD148" s="65">
        <f>ABS!AD148/SUM(ABS!AD$147:AD$148)</f>
        <v>0.72727272727272729</v>
      </c>
      <c r="AE148" s="65">
        <f>ABS!AE148/SUM(ABS!AE$147:AE$148)</f>
        <v>0.61111111111111116</v>
      </c>
      <c r="AF148" s="65">
        <f>ABS!AF148/SUM(ABS!AF$147:AF$148)</f>
        <v>0.83333333333333337</v>
      </c>
      <c r="AG148" s="65">
        <f>ABS!AG148/SUM(ABS!AG$147:AG$148)</f>
        <v>1</v>
      </c>
      <c r="AH148" s="65">
        <f>ABS!AH148/SUM(ABS!AH$147:AH$148)</f>
        <v>0.95294117647058818</v>
      </c>
      <c r="AI148" s="65">
        <f>ABS!AI148/SUM(ABS!AI$147:AI$148)</f>
        <v>0.8</v>
      </c>
      <c r="AJ148" s="65">
        <f>ABS!AJ148/SUM(ABS!AJ$147:AJ$148)</f>
        <v>0.88888888888888884</v>
      </c>
      <c r="AK148" s="65">
        <f>ABS!AK148/SUM(ABS!AK$147:AK$148)</f>
        <v>1</v>
      </c>
      <c r="AL148" s="65">
        <f>ABS!AL148/SUM(ABS!AL$147:AL$148)</f>
        <v>1</v>
      </c>
      <c r="AM148" s="65">
        <f>ABS!AM148/SUM(ABS!AM$147:AM$148)</f>
        <v>1</v>
      </c>
      <c r="AN148" s="65">
        <f>ABS!AN148/SUM(ABS!AN$147:AN$148)</f>
        <v>1</v>
      </c>
      <c r="AO148" s="65">
        <f>ABS!AO148/SUM(ABS!AO$147:AO$148)</f>
        <v>1</v>
      </c>
      <c r="AP148" s="65">
        <v>0</v>
      </c>
      <c r="AQ148" s="65">
        <v>0</v>
      </c>
      <c r="AR148" s="65">
        <f>ABS!AR148/SUM(ABS!AR$147:AR$148)</f>
        <v>1</v>
      </c>
      <c r="AS148" s="65">
        <f>ABS!AS148/SUM(ABS!AS$147:AS$148)</f>
        <v>1</v>
      </c>
      <c r="AT148" s="65">
        <v>0</v>
      </c>
    </row>
    <row r="149" spans="2:46" ht="15.75" thickBot="1">
      <c r="B149" s="151"/>
      <c r="C149" s="140" t="s">
        <v>61</v>
      </c>
      <c r="D149" s="126" t="s">
        <v>16</v>
      </c>
      <c r="E149" s="7"/>
      <c r="F149" s="65">
        <f>ABS!F149/SUM(ABS!F$149:F$150)</f>
        <v>0.25</v>
      </c>
      <c r="G149" s="102">
        <f>ABS!G149/SUM(ABS!G$149:G$150)</f>
        <v>0.58490566037735847</v>
      </c>
      <c r="H149" s="102">
        <f>ABS!H149/SUM(ABS!H$149:H$150)</f>
        <v>0.63013698630136983</v>
      </c>
      <c r="I149" s="102">
        <f>ABS!I149/SUM(ABS!I$149:I$150)</f>
        <v>0.82456140350877194</v>
      </c>
      <c r="J149" s="102">
        <f>ABS!J149/SUM(ABS!J$149:J$150)</f>
        <v>0.74149659863945583</v>
      </c>
      <c r="K149" s="102">
        <f>ABS!K149/SUM(ABS!K$149:K$150)</f>
        <v>0.72248803827751196</v>
      </c>
      <c r="L149" s="102">
        <f>ABS!L149/SUM(ABS!L$149:L$150)</f>
        <v>0.67647058823529416</v>
      </c>
      <c r="M149" s="102">
        <f>ABS!M149/SUM(ABS!M$149:M$150)</f>
        <v>0.6</v>
      </c>
      <c r="N149" s="102">
        <f>ABS!N149/SUM(ABS!N$149:N$150)</f>
        <v>0.7142857142857143</v>
      </c>
      <c r="O149" s="102">
        <f>ABS!O149/SUM(ABS!O$149:O$150)</f>
        <v>0.65217391304347827</v>
      </c>
      <c r="P149" s="102">
        <f>ABS!P149/SUM(ABS!P$149:P$150)</f>
        <v>0.66666666666666663</v>
      </c>
      <c r="Q149" s="102">
        <f>ABS!Q149/SUM(ABS!Q$149:Q$150)</f>
        <v>0.62091503267973858</v>
      </c>
      <c r="R149" s="102">
        <f>ABS!R149/SUM(ABS!R$149:R$150)</f>
        <v>0.70588235294117652</v>
      </c>
      <c r="S149" s="102">
        <f>ABS!S149/SUM(ABS!S$149:S$150)</f>
        <v>0.83333333333333337</v>
      </c>
      <c r="T149" s="102">
        <f>ABS!T149/SUM(ABS!T$149:T$150)</f>
        <v>0.92592592592592593</v>
      </c>
      <c r="U149" s="102">
        <f>ABS!U149/SUM(ABS!U$149:U$150)</f>
        <v>0.75</v>
      </c>
      <c r="V149" s="65">
        <f>ABS!V149/SUM(ABS!V$149:V$150)</f>
        <v>0.66666666666666663</v>
      </c>
      <c r="W149" s="65">
        <f>ABS!W149/SUM(ABS!W$149:W$150)</f>
        <v>0.92</v>
      </c>
      <c r="X149" s="65">
        <f>ABS!X149/SUM(ABS!X$149:X$150)</f>
        <v>0.95833333333333337</v>
      </c>
      <c r="Y149" s="65">
        <f>ABS!Y149/SUM(ABS!Y$149:Y$150)</f>
        <v>0.875</v>
      </c>
      <c r="Z149" s="65">
        <f>ABS!Z149/SUM(ABS!Z$149:Z$150)</f>
        <v>0.90476190476190477</v>
      </c>
      <c r="AA149" s="65">
        <f>ABS!AA149/SUM(ABS!AA$149:AA$150)</f>
        <v>0.76190476190476186</v>
      </c>
      <c r="AB149" s="65">
        <f>ABS!AB149/SUM(ABS!AB$149:AB$150)</f>
        <v>1</v>
      </c>
      <c r="AC149" s="65">
        <f>ABS!AC149/SUM(ABS!AC$149:AC$150)</f>
        <v>0.8125</v>
      </c>
      <c r="AD149" s="65">
        <f>ABS!AD149/SUM(ABS!AD$149:AD$150)</f>
        <v>0.81818181818181823</v>
      </c>
      <c r="AE149" s="65">
        <f>ABS!AE149/SUM(ABS!AE$149:AE$150)</f>
        <v>0.88888888888888884</v>
      </c>
      <c r="AF149" s="65">
        <f>ABS!AF149/SUM(ABS!AF$149:AF$150)</f>
        <v>0.83333333333333337</v>
      </c>
      <c r="AG149" s="65">
        <f>ABS!AG149/SUM(ABS!AG$149:AG$150)</f>
        <v>0.69230769230769229</v>
      </c>
      <c r="AH149" s="65">
        <f>ABS!AH149/SUM(ABS!AH$149:AH$150)</f>
        <v>0.4</v>
      </c>
      <c r="AI149" s="65">
        <f>ABS!AI149/SUM(ABS!AI$149:AI$150)</f>
        <v>0.4</v>
      </c>
      <c r="AJ149" s="65">
        <f>ABS!AJ149/SUM(ABS!AJ$149:AJ$150)</f>
        <v>0.55555555555555558</v>
      </c>
      <c r="AK149" s="65">
        <f>ABS!AK149/SUM(ABS!AK$149:AK$150)</f>
        <v>0.5</v>
      </c>
      <c r="AL149" s="65">
        <f>ABS!AL149/SUM(ABS!AL$149:AL$150)</f>
        <v>1</v>
      </c>
      <c r="AM149" s="65">
        <f>ABS!AM149/SUM(ABS!AM$149:AM$150)</f>
        <v>1</v>
      </c>
      <c r="AN149" s="65">
        <f>ABS!AN149/SUM(ABS!AN$149:AN$150)</f>
        <v>0</v>
      </c>
      <c r="AO149" s="65">
        <f>ABS!AO149/SUM(ABS!AO$149:AO$150)</f>
        <v>0</v>
      </c>
      <c r="AP149" s="65">
        <v>0</v>
      </c>
      <c r="AQ149" s="65">
        <v>0</v>
      </c>
      <c r="AR149" s="65">
        <f>ABS!AR149/SUM(ABS!AR$149:AR$150)</f>
        <v>0</v>
      </c>
      <c r="AS149" s="65">
        <f>ABS!AS149/SUM(ABS!AS$149:AS$150)</f>
        <v>1</v>
      </c>
      <c r="AT149" s="65">
        <v>0</v>
      </c>
    </row>
    <row r="150" spans="2:46" ht="15.75" customHeight="1" thickBot="1">
      <c r="B150" s="151"/>
      <c r="C150" s="141"/>
      <c r="D150" s="127" t="s">
        <v>18</v>
      </c>
      <c r="E150" s="7"/>
      <c r="F150" s="102">
        <f>ABS!F150/SUM(ABS!F$149:F$150)</f>
        <v>0.75</v>
      </c>
      <c r="G150" s="65">
        <f>ABS!G150/SUM(ABS!G$149:G$150)</f>
        <v>0.41509433962264153</v>
      </c>
      <c r="H150" s="65">
        <f>ABS!H150/SUM(ABS!H$149:H$150)</f>
        <v>0.36986301369863012</v>
      </c>
      <c r="I150" s="65">
        <f>ABS!I150/SUM(ABS!I$149:I$150)</f>
        <v>0.17543859649122806</v>
      </c>
      <c r="J150" s="65">
        <f>ABS!J150/SUM(ABS!J$149:J$150)</f>
        <v>0.25850340136054423</v>
      </c>
      <c r="K150" s="65">
        <f>ABS!K150/SUM(ABS!K$149:K$150)</f>
        <v>0.27751196172248804</v>
      </c>
      <c r="L150" s="65">
        <f>ABS!L150/SUM(ABS!L$149:L$150)</f>
        <v>0.3235294117647059</v>
      </c>
      <c r="M150" s="65">
        <f>ABS!M150/SUM(ABS!M$149:M$150)</f>
        <v>0.4</v>
      </c>
      <c r="N150" s="65">
        <f>ABS!N150/SUM(ABS!N$149:N$150)</f>
        <v>0.2857142857142857</v>
      </c>
      <c r="O150" s="65">
        <f>ABS!O150/SUM(ABS!O$149:O$150)</f>
        <v>0.34782608695652173</v>
      </c>
      <c r="P150" s="65">
        <f>ABS!P150/SUM(ABS!P$149:P$150)</f>
        <v>0.33333333333333331</v>
      </c>
      <c r="Q150" s="65">
        <f>ABS!Q150/SUM(ABS!Q$149:Q$150)</f>
        <v>0.37908496732026142</v>
      </c>
      <c r="R150" s="65">
        <f>ABS!R150/SUM(ABS!R$149:R$150)</f>
        <v>0.29411764705882354</v>
      </c>
      <c r="S150" s="65">
        <f>ABS!S150/SUM(ABS!S$149:S$150)</f>
        <v>0.16666666666666666</v>
      </c>
      <c r="T150" s="65">
        <f>ABS!T150/SUM(ABS!T$149:T$150)</f>
        <v>7.407407407407407E-2</v>
      </c>
      <c r="U150" s="65">
        <f>ABS!U150/SUM(ABS!U$149:U$150)</f>
        <v>0.25</v>
      </c>
      <c r="V150" s="65">
        <f>ABS!V150/SUM(ABS!V$149:V$150)</f>
        <v>0.33333333333333331</v>
      </c>
      <c r="W150" s="65">
        <f>ABS!W150/SUM(ABS!W$149:W$150)</f>
        <v>0.08</v>
      </c>
      <c r="X150" s="65">
        <f>ABS!X150/SUM(ABS!X$149:X$150)</f>
        <v>4.1666666666666664E-2</v>
      </c>
      <c r="Y150" s="65">
        <f>ABS!Y150/SUM(ABS!Y$149:Y$150)</f>
        <v>0.125</v>
      </c>
      <c r="Z150" s="65">
        <f>ABS!Z150/SUM(ABS!Z$149:Z$150)</f>
        <v>9.5238095238095233E-2</v>
      </c>
      <c r="AA150" s="65">
        <f>ABS!AA150/SUM(ABS!AA$149:AA$150)</f>
        <v>0.23809523809523808</v>
      </c>
      <c r="AB150" s="65">
        <f>ABS!AB150/SUM(ABS!AB$149:AB$150)</f>
        <v>0</v>
      </c>
      <c r="AC150" s="65">
        <f>ABS!AC150/SUM(ABS!AC$149:AC$150)</f>
        <v>0.1875</v>
      </c>
      <c r="AD150" s="65">
        <f>ABS!AD150/SUM(ABS!AD$149:AD$150)</f>
        <v>0.18181818181818182</v>
      </c>
      <c r="AE150" s="65">
        <f>ABS!AE150/SUM(ABS!AE$149:AE$150)</f>
        <v>0.1111111111111111</v>
      </c>
      <c r="AF150" s="65">
        <f>ABS!AF150/SUM(ABS!AF$149:AF$150)</f>
        <v>0.16666666666666666</v>
      </c>
      <c r="AG150" s="65">
        <f>ABS!AG150/SUM(ABS!AG$149:AG$150)</f>
        <v>0.30769230769230771</v>
      </c>
      <c r="AH150" s="65">
        <f>ABS!AH150/SUM(ABS!AH$149:AH$150)</f>
        <v>0.6</v>
      </c>
      <c r="AI150" s="65">
        <f>ABS!AI150/SUM(ABS!AI$149:AI$150)</f>
        <v>0.6</v>
      </c>
      <c r="AJ150" s="65">
        <f>ABS!AJ150/SUM(ABS!AJ$149:AJ$150)</f>
        <v>0.44444444444444442</v>
      </c>
      <c r="AK150" s="65">
        <f>ABS!AK150/SUM(ABS!AK$149:AK$150)</f>
        <v>0.5</v>
      </c>
      <c r="AL150" s="65">
        <f>ABS!AL150/SUM(ABS!AL$149:AL$150)</f>
        <v>0</v>
      </c>
      <c r="AM150" s="65">
        <f>ABS!AM150/SUM(ABS!AM$149:AM$150)</f>
        <v>0</v>
      </c>
      <c r="AN150" s="65">
        <f>ABS!AN150/SUM(ABS!AN$149:AN$150)</f>
        <v>1</v>
      </c>
      <c r="AO150" s="65">
        <f>ABS!AO150/SUM(ABS!AO$149:AO$150)</f>
        <v>1</v>
      </c>
      <c r="AP150" s="65">
        <v>0</v>
      </c>
      <c r="AQ150" s="65">
        <v>0</v>
      </c>
      <c r="AR150" s="65">
        <f>ABS!AR150/SUM(ABS!AR$149:AR$150)</f>
        <v>1</v>
      </c>
      <c r="AS150" s="65">
        <f>ABS!AS150/SUM(ABS!AS$149:AS$150)</f>
        <v>0</v>
      </c>
      <c r="AT150" s="65">
        <v>0</v>
      </c>
    </row>
    <row r="151" spans="2:46" ht="15.75" thickBot="1">
      <c r="B151" s="151"/>
      <c r="C151" s="140" t="s">
        <v>62</v>
      </c>
      <c r="D151" s="126" t="s">
        <v>16</v>
      </c>
      <c r="E151" s="7"/>
      <c r="F151" s="102">
        <f>ABS!F151/SUM(ABS!F$151:F$152)</f>
        <v>0.5</v>
      </c>
      <c r="G151" s="102">
        <f>ABS!G151/SUM(ABS!G$151:G$152)</f>
        <v>0.58490566037735847</v>
      </c>
      <c r="H151" s="102">
        <f>ABS!H151/SUM(ABS!H$151:H$152)</f>
        <v>0.53424657534246578</v>
      </c>
      <c r="I151" s="102">
        <f>ABS!I151/SUM(ABS!I$151:I$152)</f>
        <v>0.63157894736842102</v>
      </c>
      <c r="J151" s="102">
        <f>ABS!J151/SUM(ABS!J$151:J$152)</f>
        <v>0.61904761904761907</v>
      </c>
      <c r="K151" s="102">
        <f>ABS!K151/SUM(ABS!K$151:K$152)</f>
        <v>0.58373205741626799</v>
      </c>
      <c r="L151" s="102">
        <f>ABS!L151/SUM(ABS!L$151:L$152)</f>
        <v>0.61764705882352944</v>
      </c>
      <c r="M151" s="102">
        <f>ABS!M151/SUM(ABS!M$151:M$152)</f>
        <v>0.6</v>
      </c>
      <c r="N151" s="102">
        <f>ABS!N151/SUM(ABS!N$151:N$152)</f>
        <v>0.7142857142857143</v>
      </c>
      <c r="O151" s="102">
        <f>ABS!O151/SUM(ABS!O$151:O$152)</f>
        <v>0.56521739130434778</v>
      </c>
      <c r="P151" s="102">
        <f>ABS!P151/SUM(ABS!P$151:P$152)</f>
        <v>0.66666666666666663</v>
      </c>
      <c r="Q151" s="102">
        <f>ABS!Q151/SUM(ABS!Q$151:Q$152)</f>
        <v>0.54248366013071891</v>
      </c>
      <c r="R151" s="102">
        <f>ABS!R151/SUM(ABS!R$151:R$152)</f>
        <v>0.61764705882352944</v>
      </c>
      <c r="S151" s="102">
        <f>ABS!S151/SUM(ABS!S$151:S$152)</f>
        <v>0.66666666666666663</v>
      </c>
      <c r="T151" s="102">
        <f>ABS!T151/SUM(ABS!T$151:T$152)</f>
        <v>0.70370370370370372</v>
      </c>
      <c r="U151" s="102">
        <f>ABS!U151/SUM(ABS!U$151:U$152)</f>
        <v>0.625</v>
      </c>
      <c r="V151" s="65">
        <f>ABS!V151/SUM(ABS!V$151:V$152)</f>
        <v>0.5</v>
      </c>
      <c r="W151" s="65">
        <f>ABS!W151/SUM(ABS!W$151:W$152)</f>
        <v>0.72</v>
      </c>
      <c r="X151" s="65">
        <f>ABS!X151/SUM(ABS!X$151:X$152)</f>
        <v>0.66666666666666663</v>
      </c>
      <c r="Y151" s="65">
        <f>ABS!Y151/SUM(ABS!Y$151:Y$152)</f>
        <v>0.77500000000000002</v>
      </c>
      <c r="Z151" s="65">
        <f>ABS!Z151/SUM(ABS!Z$151:Z$152)</f>
        <v>0.66666666666666663</v>
      </c>
      <c r="AA151" s="65">
        <f>ABS!AA151/SUM(ABS!AA$151:AA$152)</f>
        <v>0.80952380952380953</v>
      </c>
      <c r="AB151" s="65">
        <f>ABS!AB151/SUM(ABS!AB$151:AB$152)</f>
        <v>0.875</v>
      </c>
      <c r="AC151" s="65">
        <f>ABS!AC151/SUM(ABS!AC$151:AC$152)</f>
        <v>0.6875</v>
      </c>
      <c r="AD151" s="65">
        <f>ABS!AD151/SUM(ABS!AD$151:AD$152)</f>
        <v>0.81818181818181823</v>
      </c>
      <c r="AE151" s="65">
        <f>ABS!AE151/SUM(ABS!AE$151:AE$152)</f>
        <v>0.94444444444444442</v>
      </c>
      <c r="AF151" s="65">
        <f>ABS!AF151/SUM(ABS!AF$151:AF$152)</f>
        <v>0.83333333333333337</v>
      </c>
      <c r="AG151" s="65">
        <f>ABS!AG151/SUM(ABS!AG$151:AG$152)</f>
        <v>0.53846153846153844</v>
      </c>
      <c r="AH151" s="65">
        <f>ABS!AH151/SUM(ABS!AH$151:AH$152)</f>
        <v>0.29411764705882354</v>
      </c>
      <c r="AI151" s="65">
        <f>ABS!AI151/SUM(ABS!AI$151:AI$152)</f>
        <v>0.6</v>
      </c>
      <c r="AJ151" s="65">
        <f>ABS!AJ151/SUM(ABS!AJ$151:AJ$152)</f>
        <v>0.44444444444444442</v>
      </c>
      <c r="AK151" s="65">
        <f>ABS!AK151/SUM(ABS!AK$151:AK$152)</f>
        <v>0.5</v>
      </c>
      <c r="AL151" s="65">
        <f>ABS!AL151/SUM(ABS!AL$151:AL$152)</f>
        <v>1</v>
      </c>
      <c r="AM151" s="65">
        <f>ABS!AM151/SUM(ABS!AM$151:AM$152)</f>
        <v>0</v>
      </c>
      <c r="AN151" s="65">
        <f>ABS!AN151/SUM(ABS!AN$151:AN$152)</f>
        <v>0</v>
      </c>
      <c r="AO151" s="65">
        <f>ABS!AO151/SUM(ABS!AO$151:AO$152)</f>
        <v>0.5</v>
      </c>
      <c r="AP151" s="65">
        <v>0</v>
      </c>
      <c r="AQ151" s="65">
        <v>0</v>
      </c>
      <c r="AR151" s="65">
        <f>ABS!AR151/SUM(ABS!AR$151:AR$152)</f>
        <v>0</v>
      </c>
      <c r="AS151" s="65">
        <f>ABS!AS151/SUM(ABS!AS$151:AS$152)</f>
        <v>1</v>
      </c>
      <c r="AT151" s="65">
        <v>0</v>
      </c>
    </row>
    <row r="152" spans="2:46" ht="15.75" customHeight="1" thickBot="1">
      <c r="B152" s="151"/>
      <c r="C152" s="141"/>
      <c r="D152" s="127" t="s">
        <v>18</v>
      </c>
      <c r="E152" s="7"/>
      <c r="F152" s="65">
        <f>ABS!F152/SUM(ABS!F$151:F$152)</f>
        <v>0.5</v>
      </c>
      <c r="G152" s="65">
        <f>ABS!G152/SUM(ABS!G$151:G$152)</f>
        <v>0.41509433962264153</v>
      </c>
      <c r="H152" s="65">
        <f>ABS!H152/SUM(ABS!H$151:H$152)</f>
        <v>0.46575342465753422</v>
      </c>
      <c r="I152" s="65">
        <f>ABS!I152/SUM(ABS!I$151:I$152)</f>
        <v>0.36842105263157893</v>
      </c>
      <c r="J152" s="65">
        <f>ABS!J152/SUM(ABS!J$151:J$152)</f>
        <v>0.38095238095238093</v>
      </c>
      <c r="K152" s="65">
        <f>ABS!K152/SUM(ABS!K$151:K$152)</f>
        <v>0.41626794258373206</v>
      </c>
      <c r="L152" s="65">
        <f>ABS!L152/SUM(ABS!L$151:L$152)</f>
        <v>0.38235294117647056</v>
      </c>
      <c r="M152" s="65">
        <f>ABS!M152/SUM(ABS!M$151:M$152)</f>
        <v>0.4</v>
      </c>
      <c r="N152" s="65">
        <f>ABS!N152/SUM(ABS!N$151:N$152)</f>
        <v>0.2857142857142857</v>
      </c>
      <c r="O152" s="65">
        <f>ABS!O152/SUM(ABS!O$151:O$152)</f>
        <v>0.43478260869565216</v>
      </c>
      <c r="P152" s="65">
        <f>ABS!P152/SUM(ABS!P$151:P$152)</f>
        <v>0.33333333333333331</v>
      </c>
      <c r="Q152" s="65">
        <f>ABS!Q152/SUM(ABS!Q$151:Q$152)</f>
        <v>0.45751633986928103</v>
      </c>
      <c r="R152" s="65">
        <f>ABS!R152/SUM(ABS!R$151:R$152)</f>
        <v>0.38235294117647056</v>
      </c>
      <c r="S152" s="65">
        <f>ABS!S152/SUM(ABS!S$151:S$152)</f>
        <v>0.33333333333333331</v>
      </c>
      <c r="T152" s="65">
        <f>ABS!T152/SUM(ABS!T$151:T$152)</f>
        <v>0.29629629629629628</v>
      </c>
      <c r="U152" s="65">
        <f>ABS!U152/SUM(ABS!U$151:U$152)</f>
        <v>0.375</v>
      </c>
      <c r="V152" s="65">
        <f>ABS!V152/SUM(ABS!V$151:V$152)</f>
        <v>0.5</v>
      </c>
      <c r="W152" s="65">
        <f>ABS!W152/SUM(ABS!W$151:W$152)</f>
        <v>0.28000000000000003</v>
      </c>
      <c r="X152" s="65">
        <f>ABS!X152/SUM(ABS!X$151:X$152)</f>
        <v>0.33333333333333331</v>
      </c>
      <c r="Y152" s="65">
        <f>ABS!Y152/SUM(ABS!Y$151:Y$152)</f>
        <v>0.22500000000000001</v>
      </c>
      <c r="Z152" s="65">
        <f>ABS!Z152/SUM(ABS!Z$151:Z$152)</f>
        <v>0.33333333333333331</v>
      </c>
      <c r="AA152" s="65">
        <f>ABS!AA152/SUM(ABS!AA$151:AA$152)</f>
        <v>0.19047619047619047</v>
      </c>
      <c r="AB152" s="65">
        <f>ABS!AB152/SUM(ABS!AB$151:AB$152)</f>
        <v>0.125</v>
      </c>
      <c r="AC152" s="65">
        <f>ABS!AC152/SUM(ABS!AC$151:AC$152)</f>
        <v>0.3125</v>
      </c>
      <c r="AD152" s="65">
        <f>ABS!AD152/SUM(ABS!AD$151:AD$152)</f>
        <v>0.18181818181818182</v>
      </c>
      <c r="AE152" s="65">
        <f>ABS!AE152/SUM(ABS!AE$151:AE$152)</f>
        <v>5.5555555555555552E-2</v>
      </c>
      <c r="AF152" s="65">
        <f>ABS!AF152/SUM(ABS!AF$151:AF$152)</f>
        <v>0.16666666666666666</v>
      </c>
      <c r="AG152" s="65">
        <f>ABS!AG152/SUM(ABS!AG$151:AG$152)</f>
        <v>0.46153846153846156</v>
      </c>
      <c r="AH152" s="65">
        <f>ABS!AH152/SUM(ABS!AH$151:AH$152)</f>
        <v>0.70588235294117652</v>
      </c>
      <c r="AI152" s="65">
        <f>ABS!AI152/SUM(ABS!AI$151:AI$152)</f>
        <v>0.4</v>
      </c>
      <c r="AJ152" s="65">
        <f>ABS!AJ152/SUM(ABS!AJ$151:AJ$152)</f>
        <v>0.55555555555555558</v>
      </c>
      <c r="AK152" s="65">
        <f>ABS!AK152/SUM(ABS!AK$151:AK$152)</f>
        <v>0.5</v>
      </c>
      <c r="AL152" s="65">
        <f>ABS!AL152/SUM(ABS!AL$151:AL$152)</f>
        <v>0</v>
      </c>
      <c r="AM152" s="65">
        <f>ABS!AM152/SUM(ABS!AM$151:AM$152)</f>
        <v>1</v>
      </c>
      <c r="AN152" s="65">
        <f>ABS!AN152/SUM(ABS!AN$151:AN$152)</f>
        <v>1</v>
      </c>
      <c r="AO152" s="65">
        <f>ABS!AO152/SUM(ABS!AO$151:AO$152)</f>
        <v>0.5</v>
      </c>
      <c r="AP152" s="65">
        <v>0</v>
      </c>
      <c r="AQ152" s="65">
        <v>0</v>
      </c>
      <c r="AR152" s="65">
        <f>ABS!AR152/SUM(ABS!AR$151:AR$152)</f>
        <v>1</v>
      </c>
      <c r="AS152" s="65">
        <f>ABS!AS152/SUM(ABS!AS$151:AS$152)</f>
        <v>0</v>
      </c>
      <c r="AT152" s="65">
        <v>0</v>
      </c>
    </row>
    <row r="153" spans="2:46" ht="15.75" thickBot="1">
      <c r="B153" s="151"/>
      <c r="C153" s="140" t="s">
        <v>63</v>
      </c>
      <c r="D153" s="126" t="s">
        <v>16</v>
      </c>
      <c r="E153" s="7"/>
      <c r="F153" s="65">
        <f>ABS!F153/SUM(ABS!F$153:F$154)</f>
        <v>0.25</v>
      </c>
      <c r="G153" s="65">
        <f>ABS!G153/SUM(ABS!G$153:G$154)</f>
        <v>0.47169811320754718</v>
      </c>
      <c r="H153" s="65">
        <f>ABS!H153/SUM(ABS!H$153:H$154)</f>
        <v>0.47945205479452052</v>
      </c>
      <c r="I153" s="102">
        <f>ABS!I153/SUM(ABS!I$153:I$154)</f>
        <v>0.52631578947368418</v>
      </c>
      <c r="J153" s="65">
        <f>ABS!J153/SUM(ABS!J$153:J$154)</f>
        <v>0.46938775510204084</v>
      </c>
      <c r="K153" s="65">
        <f>ABS!K153/SUM(ABS!K$153:K$154)</f>
        <v>0.46411483253588515</v>
      </c>
      <c r="L153" s="102">
        <f>ABS!L153/SUM(ABS!L$153:L$154)</f>
        <v>0.5</v>
      </c>
      <c r="M153" s="102">
        <f>ABS!M153/SUM(ABS!M$153:M$154)</f>
        <v>0.6</v>
      </c>
      <c r="N153" s="65">
        <f>ABS!N153/SUM(ABS!N$153:N$154)</f>
        <v>0.42857142857142855</v>
      </c>
      <c r="O153" s="102">
        <f>ABS!O153/SUM(ABS!O$153:O$154)</f>
        <v>0.52173913043478259</v>
      </c>
      <c r="P153" s="65">
        <f>ABS!P153/SUM(ABS!P$153:P$154)</f>
        <v>0.47619047619047616</v>
      </c>
      <c r="Q153" s="65">
        <f>ABS!Q153/SUM(ABS!Q$153:Q$154)</f>
        <v>0.44444444444444442</v>
      </c>
      <c r="R153" s="102">
        <f>ABS!R153/SUM(ABS!R$153:R$154)</f>
        <v>0.51960784313725494</v>
      </c>
      <c r="S153" s="102">
        <f>ABS!S153/SUM(ABS!S$153:S$154)</f>
        <v>0.55555555555555558</v>
      </c>
      <c r="T153" s="65">
        <f>ABS!T153/SUM(ABS!T$153:T$154)</f>
        <v>0.37037037037037035</v>
      </c>
      <c r="U153" s="102">
        <f>ABS!U153/SUM(ABS!U$153:U$154)</f>
        <v>0.5625</v>
      </c>
      <c r="V153" s="65">
        <f>ABS!V153/SUM(ABS!V$153:V$154)</f>
        <v>0.5</v>
      </c>
      <c r="W153" s="65">
        <f>ABS!W153/SUM(ABS!W$153:W$154)</f>
        <v>0.52</v>
      </c>
      <c r="X153" s="65">
        <f>ABS!X153/SUM(ABS!X$153:X$154)</f>
        <v>0.66666666666666663</v>
      </c>
      <c r="Y153" s="65">
        <f>ABS!Y153/SUM(ABS!Y$153:Y$154)</f>
        <v>0.57499999999999996</v>
      </c>
      <c r="Z153" s="65">
        <f>ABS!Z153/SUM(ABS!Z$153:Z$154)</f>
        <v>0.61904761904761907</v>
      </c>
      <c r="AA153" s="65">
        <f>ABS!AA153/SUM(ABS!AA$153:AA$154)</f>
        <v>0.66666666666666663</v>
      </c>
      <c r="AB153" s="65">
        <f>ABS!AB153/SUM(ABS!AB$153:AB$154)</f>
        <v>0.5</v>
      </c>
      <c r="AC153" s="65">
        <f>ABS!AC153/SUM(ABS!AC$153:AC$154)</f>
        <v>0.625</v>
      </c>
      <c r="AD153" s="65">
        <f>ABS!AD153/SUM(ABS!AD$153:AD$154)</f>
        <v>0.63636363636363635</v>
      </c>
      <c r="AE153" s="65">
        <f>ABS!AE153/SUM(ABS!AE$153:AE$154)</f>
        <v>0.88888888888888884</v>
      </c>
      <c r="AF153" s="65">
        <f>ABS!AF153/SUM(ABS!AF$153:AF$154)</f>
        <v>0.66666666666666663</v>
      </c>
      <c r="AG153" s="65">
        <f>ABS!AG153/SUM(ABS!AG$153:AG$154)</f>
        <v>0.15384615384615385</v>
      </c>
      <c r="AH153" s="65">
        <f>ABS!AH153/SUM(ABS!AH$153:AH$154)</f>
        <v>0.27058823529411763</v>
      </c>
      <c r="AI153" s="65">
        <f>ABS!AI153/SUM(ABS!AI$153:AI$154)</f>
        <v>0.4</v>
      </c>
      <c r="AJ153" s="65">
        <f>ABS!AJ153/SUM(ABS!AJ$153:AJ$154)</f>
        <v>0.22222222222222221</v>
      </c>
      <c r="AK153" s="65">
        <f>ABS!AK153/SUM(ABS!AK$153:AK$154)</f>
        <v>0.2</v>
      </c>
      <c r="AL153" s="65">
        <f>ABS!AL153/SUM(ABS!AL$153:AL$154)</f>
        <v>0</v>
      </c>
      <c r="AM153" s="65">
        <f>ABS!AM153/SUM(ABS!AM$153:AM$154)</f>
        <v>0</v>
      </c>
      <c r="AN153" s="65">
        <f>ABS!AN153/SUM(ABS!AN$153:AN$154)</f>
        <v>0</v>
      </c>
      <c r="AO153" s="65">
        <f>ABS!AO153/SUM(ABS!AO$153:AO$154)</f>
        <v>0.5</v>
      </c>
      <c r="AP153" s="65">
        <v>0</v>
      </c>
      <c r="AQ153" s="65">
        <v>0</v>
      </c>
      <c r="AR153" s="65">
        <f>ABS!AR153/SUM(ABS!AR$153:AR$154)</f>
        <v>0</v>
      </c>
      <c r="AS153" s="65">
        <f>ABS!AS153/SUM(ABS!AS$153:AS$154)</f>
        <v>1</v>
      </c>
      <c r="AT153" s="65">
        <v>0</v>
      </c>
    </row>
    <row r="154" spans="2:46" ht="15.75" customHeight="1" thickBot="1">
      <c r="B154" s="151"/>
      <c r="C154" s="141"/>
      <c r="D154" s="127" t="s">
        <v>18</v>
      </c>
      <c r="E154" s="7"/>
      <c r="F154" s="102">
        <f>ABS!F154/SUM(ABS!F$153:F$154)</f>
        <v>0.75</v>
      </c>
      <c r="G154" s="102">
        <f>ABS!G154/SUM(ABS!G$153:G$154)</f>
        <v>0.52830188679245282</v>
      </c>
      <c r="H154" s="102">
        <f>ABS!H154/SUM(ABS!H$153:H$154)</f>
        <v>0.52054794520547942</v>
      </c>
      <c r="I154" s="65">
        <f>ABS!I154/SUM(ABS!I$153:I$154)</f>
        <v>0.47368421052631576</v>
      </c>
      <c r="J154" s="102">
        <f>ABS!J154/SUM(ABS!J$153:J$154)</f>
        <v>0.53061224489795922</v>
      </c>
      <c r="K154" s="102">
        <f>ABS!K154/SUM(ABS!K$153:K$154)</f>
        <v>0.53588516746411485</v>
      </c>
      <c r="L154" s="102">
        <f>ABS!L154/SUM(ABS!L$153:L$154)</f>
        <v>0.5</v>
      </c>
      <c r="M154" s="65">
        <f>ABS!M154/SUM(ABS!M$153:M$154)</f>
        <v>0.4</v>
      </c>
      <c r="N154" s="102">
        <f>ABS!N154/SUM(ABS!N$153:N$154)</f>
        <v>0.5714285714285714</v>
      </c>
      <c r="O154" s="65">
        <f>ABS!O154/SUM(ABS!O$153:O$154)</f>
        <v>0.47826086956521741</v>
      </c>
      <c r="P154" s="102">
        <f>ABS!P154/SUM(ABS!P$153:P$154)</f>
        <v>0.52380952380952384</v>
      </c>
      <c r="Q154" s="102">
        <f>ABS!Q154/SUM(ABS!Q$153:Q$154)</f>
        <v>0.55555555555555558</v>
      </c>
      <c r="R154" s="65">
        <f>ABS!R154/SUM(ABS!R$153:R$154)</f>
        <v>0.48039215686274511</v>
      </c>
      <c r="S154" s="65">
        <f>ABS!S154/SUM(ABS!S$153:S$154)</f>
        <v>0.44444444444444442</v>
      </c>
      <c r="T154" s="102">
        <f>ABS!T154/SUM(ABS!T$153:T$154)</f>
        <v>0.62962962962962965</v>
      </c>
      <c r="U154" s="65">
        <f>ABS!U154/SUM(ABS!U$153:U$154)</f>
        <v>0.4375</v>
      </c>
      <c r="V154" s="65">
        <f>ABS!V154/SUM(ABS!V$153:V$154)</f>
        <v>0.5</v>
      </c>
      <c r="W154" s="65">
        <f>ABS!W154/SUM(ABS!W$153:W$154)</f>
        <v>0.48</v>
      </c>
      <c r="X154" s="65">
        <f>ABS!X154/SUM(ABS!X$153:X$154)</f>
        <v>0.33333333333333331</v>
      </c>
      <c r="Y154" s="65">
        <f>ABS!Y154/SUM(ABS!Y$153:Y$154)</f>
        <v>0.42499999999999999</v>
      </c>
      <c r="Z154" s="65">
        <f>ABS!Z154/SUM(ABS!Z$153:Z$154)</f>
        <v>0.38095238095238093</v>
      </c>
      <c r="AA154" s="65">
        <f>ABS!AA154/SUM(ABS!AA$153:AA$154)</f>
        <v>0.33333333333333331</v>
      </c>
      <c r="AB154" s="65">
        <f>ABS!AB154/SUM(ABS!AB$153:AB$154)</f>
        <v>0.5</v>
      </c>
      <c r="AC154" s="65">
        <f>ABS!AC154/SUM(ABS!AC$153:AC$154)</f>
        <v>0.375</v>
      </c>
      <c r="AD154" s="65">
        <f>ABS!AD154/SUM(ABS!AD$153:AD$154)</f>
        <v>0.36363636363636365</v>
      </c>
      <c r="AE154" s="65">
        <f>ABS!AE154/SUM(ABS!AE$153:AE$154)</f>
        <v>0.1111111111111111</v>
      </c>
      <c r="AF154" s="65">
        <f>ABS!AF154/SUM(ABS!AF$153:AF$154)</f>
        <v>0.33333333333333331</v>
      </c>
      <c r="AG154" s="65">
        <f>ABS!AG154/SUM(ABS!AG$153:AG$154)</f>
        <v>0.84615384615384615</v>
      </c>
      <c r="AH154" s="65">
        <f>ABS!AH154/SUM(ABS!AH$153:AH$154)</f>
        <v>0.72941176470588232</v>
      </c>
      <c r="AI154" s="65">
        <f>ABS!AI154/SUM(ABS!AI$153:AI$154)</f>
        <v>0.6</v>
      </c>
      <c r="AJ154" s="65">
        <f>ABS!AJ154/SUM(ABS!AJ$153:AJ$154)</f>
        <v>0.77777777777777779</v>
      </c>
      <c r="AK154" s="65">
        <f>ABS!AK154/SUM(ABS!AK$153:AK$154)</f>
        <v>0.8</v>
      </c>
      <c r="AL154" s="65">
        <f>ABS!AL154/SUM(ABS!AL$153:AL$154)</f>
        <v>1</v>
      </c>
      <c r="AM154" s="65">
        <f>ABS!AM154/SUM(ABS!AM$153:AM$154)</f>
        <v>1</v>
      </c>
      <c r="AN154" s="65">
        <f>ABS!AN154/SUM(ABS!AN$153:AN$154)</f>
        <v>1</v>
      </c>
      <c r="AO154" s="65">
        <f>ABS!AO154/SUM(ABS!AO$153:AO$154)</f>
        <v>0.5</v>
      </c>
      <c r="AP154" s="65">
        <v>0</v>
      </c>
      <c r="AQ154" s="65">
        <v>0</v>
      </c>
      <c r="AR154" s="65">
        <f>ABS!AR154/SUM(ABS!AR$153:AR$154)</f>
        <v>1</v>
      </c>
      <c r="AS154" s="65">
        <f>ABS!AS154/SUM(ABS!AS$153:AS$154)</f>
        <v>0</v>
      </c>
      <c r="AT154" s="65">
        <v>0</v>
      </c>
    </row>
    <row r="155" spans="2:46" ht="15.75" thickBot="1">
      <c r="B155" s="151"/>
      <c r="C155" s="140" t="s">
        <v>64</v>
      </c>
      <c r="D155" s="126" t="s">
        <v>16</v>
      </c>
      <c r="E155" s="7"/>
      <c r="F155" s="65">
        <f>ABS!F155/SUM(ABS!F$155:F$156)</f>
        <v>0.25</v>
      </c>
      <c r="G155" s="65">
        <f>ABS!G155/SUM(ABS!G$155:G$156)</f>
        <v>0.11320754716981132</v>
      </c>
      <c r="H155" s="65">
        <f>ABS!H155/SUM(ABS!H$155:H$156)</f>
        <v>8.2191780821917804E-2</v>
      </c>
      <c r="I155" s="65">
        <f>ABS!I155/SUM(ABS!I$155:I$156)</f>
        <v>0.10526315789473684</v>
      </c>
      <c r="J155" s="65">
        <f>ABS!J155/SUM(ABS!J$155:J$156)</f>
        <v>9.5238095238095233E-2</v>
      </c>
      <c r="K155" s="65">
        <f>ABS!K155/SUM(ABS!K$155:K$156)</f>
        <v>0.11004784688995216</v>
      </c>
      <c r="L155" s="65">
        <f>ABS!L155/SUM(ABS!L$155:L$156)</f>
        <v>0.11764705882352941</v>
      </c>
      <c r="M155" s="65">
        <f>ABS!M155/SUM(ABS!M$155:M$156)</f>
        <v>0</v>
      </c>
      <c r="N155" s="65">
        <f>ABS!N155/SUM(ABS!N$155:N$156)</f>
        <v>0</v>
      </c>
      <c r="O155" s="65">
        <f>ABS!O155/SUM(ABS!O$155:O$156)</f>
        <v>0.10869565217391304</v>
      </c>
      <c r="P155" s="65">
        <f>ABS!P155/SUM(ABS!P$155:P$156)</f>
        <v>4.7619047619047616E-2</v>
      </c>
      <c r="Q155" s="65">
        <f>ABS!Q155/SUM(ABS!Q$155:Q$156)</f>
        <v>9.8039215686274508E-2</v>
      </c>
      <c r="R155" s="65">
        <f>ABS!R155/SUM(ABS!R$155:R$156)</f>
        <v>8.8235294117647065E-2</v>
      </c>
      <c r="S155" s="65">
        <f>ABS!S155/SUM(ABS!S$155:S$156)</f>
        <v>8.3333333333333329E-2</v>
      </c>
      <c r="T155" s="65">
        <f>ABS!T155/SUM(ABS!T$155:T$156)</f>
        <v>3.7037037037037035E-2</v>
      </c>
      <c r="U155" s="65">
        <f>ABS!U155/SUM(ABS!U$155:U$156)</f>
        <v>0.3125</v>
      </c>
      <c r="V155" s="65">
        <f>ABS!V155/SUM(ABS!V$155:V$156)</f>
        <v>8.3333333333333329E-2</v>
      </c>
      <c r="W155" s="65">
        <f>ABS!W155/SUM(ABS!W$155:W$156)</f>
        <v>0.04</v>
      </c>
      <c r="X155" s="65">
        <f>ABS!X155/SUM(ABS!X$155:X$156)</f>
        <v>4.1666666666666664E-2</v>
      </c>
      <c r="Y155" s="65">
        <f>ABS!Y155/SUM(ABS!Y$155:Y$156)</f>
        <v>7.4999999999999997E-2</v>
      </c>
      <c r="Z155" s="65">
        <f>ABS!Z155/SUM(ABS!Z$155:Z$156)</f>
        <v>0.14285714285714285</v>
      </c>
      <c r="AA155" s="65">
        <f>ABS!AA155/SUM(ABS!AA$155:AA$156)</f>
        <v>0.2857142857142857</v>
      </c>
      <c r="AB155" s="65">
        <f>ABS!AB155/SUM(ABS!AB$155:AB$156)</f>
        <v>0.25</v>
      </c>
      <c r="AC155" s="65">
        <f>ABS!AC155/SUM(ABS!AC$155:AC$156)</f>
        <v>6.25E-2</v>
      </c>
      <c r="AD155" s="65">
        <f>ABS!AD155/SUM(ABS!AD$155:AD$156)</f>
        <v>0.27272727272727271</v>
      </c>
      <c r="AE155" s="65">
        <f>ABS!AE155/SUM(ABS!AE$155:AE$156)</f>
        <v>0.1111111111111111</v>
      </c>
      <c r="AF155" s="65">
        <f>ABS!AF155/SUM(ABS!AF$155:AF$156)</f>
        <v>0</v>
      </c>
      <c r="AG155" s="65">
        <f>ABS!AG155/SUM(ABS!AG$155:AG$156)</f>
        <v>0</v>
      </c>
      <c r="AH155" s="65">
        <f>ABS!AH155/SUM(ABS!AH$155:AH$156)</f>
        <v>3.5294117647058823E-2</v>
      </c>
      <c r="AI155" s="65">
        <f>ABS!AI155/SUM(ABS!AI$155:AI$156)</f>
        <v>0.6</v>
      </c>
      <c r="AJ155" s="65">
        <f>ABS!AJ155/SUM(ABS!AJ$155:AJ$156)</f>
        <v>0</v>
      </c>
      <c r="AK155" s="65">
        <f>ABS!AK155/SUM(ABS!AK$155:AK$156)</f>
        <v>0.1</v>
      </c>
      <c r="AL155" s="65">
        <f>ABS!AL155/SUM(ABS!AL$155:AL$156)</f>
        <v>0</v>
      </c>
      <c r="AM155" s="65">
        <f>ABS!AM155/SUM(ABS!AM$155:AM$156)</f>
        <v>0</v>
      </c>
      <c r="AN155" s="65">
        <f>ABS!AN155/SUM(ABS!AN$155:AN$156)</f>
        <v>0</v>
      </c>
      <c r="AO155" s="65">
        <f>ABS!AO155/SUM(ABS!AO$155:AO$156)</f>
        <v>0.5</v>
      </c>
      <c r="AP155" s="65">
        <v>0</v>
      </c>
      <c r="AQ155" s="65">
        <v>0</v>
      </c>
      <c r="AR155" s="65">
        <f>ABS!AR155/SUM(ABS!AR$155:AR$156)</f>
        <v>0</v>
      </c>
      <c r="AS155" s="65">
        <f>ABS!AS155/SUM(ABS!AS$155:AS$156)</f>
        <v>1</v>
      </c>
      <c r="AT155" s="65">
        <v>0</v>
      </c>
    </row>
    <row r="156" spans="2:46" ht="15.75" customHeight="1" thickBot="1">
      <c r="B156" s="151"/>
      <c r="C156" s="141"/>
      <c r="D156" s="127" t="s">
        <v>18</v>
      </c>
      <c r="E156" s="7"/>
      <c r="F156" s="102">
        <f>ABS!F156/SUM(ABS!F$155:F$156)</f>
        <v>0.75</v>
      </c>
      <c r="G156" s="102">
        <f>ABS!G156/SUM(ABS!G$155:G$156)</f>
        <v>0.8867924528301887</v>
      </c>
      <c r="H156" s="102">
        <f>ABS!H156/SUM(ABS!H$155:H$156)</f>
        <v>0.9178082191780822</v>
      </c>
      <c r="I156" s="102">
        <f>ABS!I156/SUM(ABS!I$155:I$156)</f>
        <v>0.89473684210526316</v>
      </c>
      <c r="J156" s="102">
        <f>ABS!J156/SUM(ABS!J$155:J$156)</f>
        <v>0.90476190476190477</v>
      </c>
      <c r="K156" s="102">
        <f>ABS!K156/SUM(ABS!K$155:K$156)</f>
        <v>0.88995215311004783</v>
      </c>
      <c r="L156" s="102">
        <f>ABS!L156/SUM(ABS!L$155:L$156)</f>
        <v>0.88235294117647056</v>
      </c>
      <c r="M156" s="102">
        <f>ABS!M156/SUM(ABS!M$155:M$156)</f>
        <v>1</v>
      </c>
      <c r="N156" s="102">
        <f>ABS!N156/SUM(ABS!N$155:N$156)</f>
        <v>1</v>
      </c>
      <c r="O156" s="102">
        <f>ABS!O156/SUM(ABS!O$155:O$156)</f>
        <v>0.89130434782608692</v>
      </c>
      <c r="P156" s="102">
        <f>ABS!P156/SUM(ABS!P$155:P$156)</f>
        <v>0.95238095238095233</v>
      </c>
      <c r="Q156" s="102">
        <f>ABS!Q156/SUM(ABS!Q$155:Q$156)</f>
        <v>0.90196078431372551</v>
      </c>
      <c r="R156" s="102">
        <f>ABS!R156/SUM(ABS!R$155:R$156)</f>
        <v>0.91176470588235292</v>
      </c>
      <c r="S156" s="102">
        <f>ABS!S156/SUM(ABS!S$155:S$156)</f>
        <v>0.91666666666666663</v>
      </c>
      <c r="T156" s="102">
        <f>ABS!T156/SUM(ABS!T$155:T$156)</f>
        <v>0.96296296296296291</v>
      </c>
      <c r="U156" s="102">
        <f>ABS!U156/SUM(ABS!U$155:U$156)</f>
        <v>0.6875</v>
      </c>
      <c r="V156" s="65">
        <f>ABS!V156/SUM(ABS!V$155:V$156)</f>
        <v>0.91666666666666663</v>
      </c>
      <c r="W156" s="65">
        <f>ABS!W156/SUM(ABS!W$155:W$156)</f>
        <v>0.96</v>
      </c>
      <c r="X156" s="65">
        <f>ABS!X156/SUM(ABS!X$155:X$156)</f>
        <v>0.95833333333333337</v>
      </c>
      <c r="Y156" s="65">
        <f>ABS!Y156/SUM(ABS!Y$155:Y$156)</f>
        <v>0.92500000000000004</v>
      </c>
      <c r="Z156" s="65">
        <f>ABS!Z156/SUM(ABS!Z$155:Z$156)</f>
        <v>0.8571428571428571</v>
      </c>
      <c r="AA156" s="65">
        <f>ABS!AA156/SUM(ABS!AA$155:AA$156)</f>
        <v>0.7142857142857143</v>
      </c>
      <c r="AB156" s="65">
        <f>ABS!AB156/SUM(ABS!AB$155:AB$156)</f>
        <v>0.75</v>
      </c>
      <c r="AC156" s="65">
        <f>ABS!AC156/SUM(ABS!AC$155:AC$156)</f>
        <v>0.9375</v>
      </c>
      <c r="AD156" s="65">
        <f>ABS!AD156/SUM(ABS!AD$155:AD$156)</f>
        <v>0.72727272727272729</v>
      </c>
      <c r="AE156" s="65">
        <f>ABS!AE156/SUM(ABS!AE$155:AE$156)</f>
        <v>0.88888888888888884</v>
      </c>
      <c r="AF156" s="65">
        <f>ABS!AF156/SUM(ABS!AF$155:AF$156)</f>
        <v>1</v>
      </c>
      <c r="AG156" s="65">
        <f>ABS!AG156/SUM(ABS!AG$155:AG$156)</f>
        <v>1</v>
      </c>
      <c r="AH156" s="65">
        <f>ABS!AH156/SUM(ABS!AH$155:AH$156)</f>
        <v>0.96470588235294119</v>
      </c>
      <c r="AI156" s="65">
        <f>ABS!AI156/SUM(ABS!AI$155:AI$156)</f>
        <v>0.4</v>
      </c>
      <c r="AJ156" s="65">
        <f>ABS!AJ156/SUM(ABS!AJ$155:AJ$156)</f>
        <v>1</v>
      </c>
      <c r="AK156" s="65">
        <f>ABS!AK156/SUM(ABS!AK$155:AK$156)</f>
        <v>0.9</v>
      </c>
      <c r="AL156" s="65">
        <f>ABS!AL156/SUM(ABS!AL$155:AL$156)</f>
        <v>1</v>
      </c>
      <c r="AM156" s="65">
        <f>ABS!AM156/SUM(ABS!AM$155:AM$156)</f>
        <v>1</v>
      </c>
      <c r="AN156" s="65">
        <f>ABS!AN156/SUM(ABS!AN$155:AN$156)</f>
        <v>1</v>
      </c>
      <c r="AO156" s="65">
        <f>ABS!AO156/SUM(ABS!AO$155:AO$156)</f>
        <v>0.5</v>
      </c>
      <c r="AP156" s="65">
        <v>0</v>
      </c>
      <c r="AQ156" s="65">
        <v>0</v>
      </c>
      <c r="AR156" s="65">
        <f>ABS!AR156/SUM(ABS!AR$155:AR$156)</f>
        <v>1</v>
      </c>
      <c r="AS156" s="65">
        <f>ABS!AS156/SUM(ABS!AS$155:AS$156)</f>
        <v>0</v>
      </c>
      <c r="AT156" s="65">
        <v>0</v>
      </c>
    </row>
    <row r="157" spans="2:46" ht="15.75" thickBot="1">
      <c r="B157" s="151"/>
      <c r="C157" s="140" t="s">
        <v>65</v>
      </c>
      <c r="D157" s="126" t="s">
        <v>16</v>
      </c>
      <c r="E157" s="7"/>
      <c r="F157" s="65">
        <f>ABS!F157/SUM(ABS!F$157:F$158)</f>
        <v>0</v>
      </c>
      <c r="G157" s="65">
        <f>ABS!G157/SUM(ABS!G$157:G$158)</f>
        <v>9.4339622641509441E-2</v>
      </c>
      <c r="H157" s="65">
        <f>ABS!H157/SUM(ABS!H$157:H$158)</f>
        <v>6.8493150684931503E-2</v>
      </c>
      <c r="I157" s="65">
        <f>ABS!I157/SUM(ABS!I$157:I$158)</f>
        <v>0.22807017543859648</v>
      </c>
      <c r="J157" s="65">
        <f>ABS!J157/SUM(ABS!J$157:J$158)</f>
        <v>8.9041095890410954E-2</v>
      </c>
      <c r="K157" s="65">
        <f>ABS!K157/SUM(ABS!K$157:K$158)</f>
        <v>0.11057692307692307</v>
      </c>
      <c r="L157" s="65">
        <f>ABS!L157/SUM(ABS!L$157:L$158)</f>
        <v>5.8823529411764705E-2</v>
      </c>
      <c r="M157" s="65">
        <f>ABS!M157/SUM(ABS!M$157:M$158)</f>
        <v>0.1</v>
      </c>
      <c r="N157" s="65">
        <f>ABS!N157/SUM(ABS!N$157:N$158)</f>
        <v>7.1428571428571425E-2</v>
      </c>
      <c r="O157" s="65">
        <f>ABS!O157/SUM(ABS!O$157:O$158)</f>
        <v>0.17391304347826086</v>
      </c>
      <c r="P157" s="65">
        <f>ABS!P157/SUM(ABS!P$157:P$158)</f>
        <v>4.7619047619047616E-2</v>
      </c>
      <c r="Q157" s="65">
        <f>ABS!Q157/SUM(ABS!Q$157:Q$158)</f>
        <v>0.11764705882352941</v>
      </c>
      <c r="R157" s="65">
        <f>ABS!R157/SUM(ABS!R$157:R$158)</f>
        <v>6.9306930693069313E-2</v>
      </c>
      <c r="S157" s="65">
        <f>ABS!S157/SUM(ABS!S$157:S$158)</f>
        <v>0.1388888888888889</v>
      </c>
      <c r="T157" s="65">
        <f>ABS!T157/SUM(ABS!T$157:T$158)</f>
        <v>0.1111111111111111</v>
      </c>
      <c r="U157" s="65">
        <f>ABS!U157/SUM(ABS!U$157:U$158)</f>
        <v>0.1875</v>
      </c>
      <c r="V157" s="65">
        <f>ABS!V157/SUM(ABS!V$157:V$158)</f>
        <v>8.3333333333333329E-2</v>
      </c>
      <c r="W157" s="65">
        <f>ABS!W157/SUM(ABS!W$157:W$158)</f>
        <v>0.16</v>
      </c>
      <c r="X157" s="65">
        <f>ABS!X157/SUM(ABS!X$157:X$158)</f>
        <v>8.3333333333333329E-2</v>
      </c>
      <c r="Y157" s="65">
        <f>ABS!Y157/SUM(ABS!Y$157:Y$158)</f>
        <v>0.17499999999999999</v>
      </c>
      <c r="Z157" s="65">
        <f>ABS!Z157/SUM(ABS!Z$157:Z$158)</f>
        <v>0.14285714285714285</v>
      </c>
      <c r="AA157" s="65">
        <f>ABS!AA157/SUM(ABS!AA$157:AA$158)</f>
        <v>0.14285714285714285</v>
      </c>
      <c r="AB157" s="65">
        <f>ABS!AB157/SUM(ABS!AB$157:AB$158)</f>
        <v>0</v>
      </c>
      <c r="AC157" s="65">
        <f>ABS!AC157/SUM(ABS!AC$157:AC$158)</f>
        <v>6.25E-2</v>
      </c>
      <c r="AD157" s="65">
        <f>ABS!AD157/SUM(ABS!AD$157:AD$158)</f>
        <v>0.18181818181818182</v>
      </c>
      <c r="AE157" s="65">
        <f>ABS!AE157/SUM(ABS!AE$157:AE$158)</f>
        <v>5.5555555555555552E-2</v>
      </c>
      <c r="AF157" s="65">
        <f>ABS!AF157/SUM(ABS!AF$157:AF$158)</f>
        <v>0</v>
      </c>
      <c r="AG157" s="65">
        <f>ABS!AG157/SUM(ABS!AG$157:AG$158)</f>
        <v>0</v>
      </c>
      <c r="AH157" s="65">
        <f>ABS!AH157/SUM(ABS!AH$157:AH$158)</f>
        <v>9.4117647058823528E-2</v>
      </c>
      <c r="AI157" s="65">
        <f>ABS!AI157/SUM(ABS!AI$157:AI$158)</f>
        <v>0.4</v>
      </c>
      <c r="AJ157" s="65">
        <f>ABS!AJ157/SUM(ABS!AJ$157:AJ$158)</f>
        <v>0.1111111111111111</v>
      </c>
      <c r="AK157" s="65">
        <f>ABS!AK157/SUM(ABS!AK$157:AK$158)</f>
        <v>0</v>
      </c>
      <c r="AL157" s="65">
        <f>ABS!AL157/SUM(ABS!AL$157:AL$158)</f>
        <v>0</v>
      </c>
      <c r="AM157" s="65">
        <f>ABS!AM157/SUM(ABS!AM$157:AM$158)</f>
        <v>0</v>
      </c>
      <c r="AN157" s="65">
        <f>ABS!AN157/SUM(ABS!AN$157:AN$158)</f>
        <v>0</v>
      </c>
      <c r="AO157" s="65">
        <f>ABS!AO157/SUM(ABS!AO$157:AO$158)</f>
        <v>0.5</v>
      </c>
      <c r="AP157" s="65">
        <v>0</v>
      </c>
      <c r="AQ157" s="65">
        <v>0</v>
      </c>
      <c r="AR157" s="65">
        <f>ABS!AR157/SUM(ABS!AR$157:AR$158)</f>
        <v>0</v>
      </c>
      <c r="AS157" s="65">
        <f>ABS!AS157/SUM(ABS!AS$157:AS$158)</f>
        <v>0</v>
      </c>
      <c r="AT157" s="65">
        <v>0</v>
      </c>
    </row>
    <row r="158" spans="2:46" ht="15.75" customHeight="1" thickBot="1">
      <c r="B158" s="151"/>
      <c r="C158" s="141"/>
      <c r="D158" s="127" t="s">
        <v>18</v>
      </c>
      <c r="E158" s="7"/>
      <c r="F158" s="102">
        <f>ABS!F158/SUM(ABS!F$157:F$158)</f>
        <v>1</v>
      </c>
      <c r="G158" s="102">
        <f>ABS!G158/SUM(ABS!G$157:G$158)</f>
        <v>0.90566037735849059</v>
      </c>
      <c r="H158" s="102">
        <f>ABS!H158/SUM(ABS!H$157:H$158)</f>
        <v>0.93150684931506844</v>
      </c>
      <c r="I158" s="102">
        <f>ABS!I158/SUM(ABS!I$157:I$158)</f>
        <v>0.77192982456140347</v>
      </c>
      <c r="J158" s="102">
        <f>ABS!J158/SUM(ABS!J$157:J$158)</f>
        <v>0.91095890410958902</v>
      </c>
      <c r="K158" s="102">
        <f>ABS!K158/SUM(ABS!K$157:K$158)</f>
        <v>0.88942307692307687</v>
      </c>
      <c r="L158" s="102">
        <f>ABS!L158/SUM(ABS!L$157:L$158)</f>
        <v>0.94117647058823528</v>
      </c>
      <c r="M158" s="102">
        <f>ABS!M158/SUM(ABS!M$157:M$158)</f>
        <v>0.9</v>
      </c>
      <c r="N158" s="102">
        <f>ABS!N158/SUM(ABS!N$157:N$158)</f>
        <v>0.9285714285714286</v>
      </c>
      <c r="O158" s="102">
        <f>ABS!O158/SUM(ABS!O$157:O$158)</f>
        <v>0.82608695652173914</v>
      </c>
      <c r="P158" s="102">
        <f>ABS!P158/SUM(ABS!P$157:P$158)</f>
        <v>0.95238095238095233</v>
      </c>
      <c r="Q158" s="102">
        <f>ABS!Q158/SUM(ABS!Q$157:Q$158)</f>
        <v>0.88235294117647056</v>
      </c>
      <c r="R158" s="102">
        <f>ABS!R158/SUM(ABS!R$157:R$158)</f>
        <v>0.93069306930693074</v>
      </c>
      <c r="S158" s="102">
        <f>ABS!S158/SUM(ABS!S$157:S$158)</f>
        <v>0.86111111111111116</v>
      </c>
      <c r="T158" s="102">
        <f>ABS!T158/SUM(ABS!T$157:T$158)</f>
        <v>0.88888888888888884</v>
      </c>
      <c r="U158" s="102">
        <f>ABS!U158/SUM(ABS!U$157:U$158)</f>
        <v>0.8125</v>
      </c>
      <c r="V158" s="65">
        <f>ABS!V158/SUM(ABS!V$157:V$158)</f>
        <v>0.91666666666666663</v>
      </c>
      <c r="W158" s="65">
        <f>ABS!W158/SUM(ABS!W$157:W$158)</f>
        <v>0.84</v>
      </c>
      <c r="X158" s="65">
        <f>ABS!X158/SUM(ABS!X$157:X$158)</f>
        <v>0.91666666666666663</v>
      </c>
      <c r="Y158" s="65">
        <f>ABS!Y158/SUM(ABS!Y$157:Y$158)</f>
        <v>0.82499999999999996</v>
      </c>
      <c r="Z158" s="65">
        <f>ABS!Z158/SUM(ABS!Z$157:Z$158)</f>
        <v>0.8571428571428571</v>
      </c>
      <c r="AA158" s="65">
        <f>ABS!AA158/SUM(ABS!AA$157:AA$158)</f>
        <v>0.8571428571428571</v>
      </c>
      <c r="AB158" s="65">
        <f>ABS!AB158/SUM(ABS!AB$157:AB$158)</f>
        <v>1</v>
      </c>
      <c r="AC158" s="65">
        <f>ABS!AC158/SUM(ABS!AC$157:AC$158)</f>
        <v>0.9375</v>
      </c>
      <c r="AD158" s="65">
        <f>ABS!AD158/SUM(ABS!AD$157:AD$158)</f>
        <v>0.81818181818181823</v>
      </c>
      <c r="AE158" s="65">
        <f>ABS!AE158/SUM(ABS!AE$157:AE$158)</f>
        <v>0.94444444444444442</v>
      </c>
      <c r="AF158" s="65">
        <f>ABS!AF158/SUM(ABS!AF$157:AF$158)</f>
        <v>1</v>
      </c>
      <c r="AG158" s="65">
        <f>ABS!AG158/SUM(ABS!AG$157:AG$158)</f>
        <v>1</v>
      </c>
      <c r="AH158" s="65">
        <f>ABS!AH158/SUM(ABS!AH$157:AH$158)</f>
        <v>0.90588235294117647</v>
      </c>
      <c r="AI158" s="65">
        <f>ABS!AI158/SUM(ABS!AI$157:AI$158)</f>
        <v>0.6</v>
      </c>
      <c r="AJ158" s="65">
        <f>ABS!AJ158/SUM(ABS!AJ$157:AJ$158)</f>
        <v>0.88888888888888884</v>
      </c>
      <c r="AK158" s="65">
        <f>ABS!AK158/SUM(ABS!AK$157:AK$158)</f>
        <v>1</v>
      </c>
      <c r="AL158" s="65">
        <f>ABS!AL158/SUM(ABS!AL$157:AL$158)</f>
        <v>1</v>
      </c>
      <c r="AM158" s="65">
        <f>ABS!AM158/SUM(ABS!AM$157:AM$158)</f>
        <v>1</v>
      </c>
      <c r="AN158" s="65">
        <f>ABS!AN158/SUM(ABS!AN$157:AN$158)</f>
        <v>1</v>
      </c>
      <c r="AO158" s="65">
        <f>ABS!AO158/SUM(ABS!AO$157:AO$158)</f>
        <v>0.5</v>
      </c>
      <c r="AP158" s="65">
        <v>0</v>
      </c>
      <c r="AQ158" s="65">
        <v>0</v>
      </c>
      <c r="AR158" s="65">
        <f>ABS!AR158/SUM(ABS!AR$157:AR$158)</f>
        <v>1</v>
      </c>
      <c r="AS158" s="65">
        <f>ABS!AS158/SUM(ABS!AS$157:AS$158)</f>
        <v>1</v>
      </c>
      <c r="AT158" s="65">
        <v>0</v>
      </c>
    </row>
    <row r="159" spans="2:46" ht="15.75" thickBot="1">
      <c r="B159" s="143"/>
      <c r="C159" s="152" t="s">
        <v>66</v>
      </c>
      <c r="D159" s="128" t="s">
        <v>16</v>
      </c>
      <c r="E159" s="7"/>
      <c r="F159" s="65">
        <f>ABS!F159/SUM(ABS!F$159:F$160)</f>
        <v>0</v>
      </c>
      <c r="G159" s="65">
        <f>ABS!G159/SUM(ABS!G$159:G$160)</f>
        <v>0.18867924528301888</v>
      </c>
      <c r="H159" s="65">
        <f>ABS!H159/SUM(ABS!H$159:H$160)</f>
        <v>0.24657534246575341</v>
      </c>
      <c r="I159" s="65">
        <f>ABS!I159/SUM(ABS!I$159:I$160)</f>
        <v>0.26315789473684209</v>
      </c>
      <c r="J159" s="65">
        <f>ABS!J159/SUM(ABS!J$159:J$160)</f>
        <v>0.35374149659863946</v>
      </c>
      <c r="K159" s="65">
        <f>ABS!K159/SUM(ABS!K$159:K$160)</f>
        <v>0.26315789473684209</v>
      </c>
      <c r="L159" s="65">
        <f>ABS!L159/SUM(ABS!L$159:L$160)</f>
        <v>0.41176470588235292</v>
      </c>
      <c r="M159" s="102">
        <f>ABS!M159/SUM(ABS!M$159:M$160)</f>
        <v>0.5</v>
      </c>
      <c r="N159" s="65">
        <f>ABS!N159/SUM(ABS!N$159:N$160)</f>
        <v>0.21428571428571427</v>
      </c>
      <c r="O159" s="65">
        <f>ABS!O159/SUM(ABS!O$159:O$160)</f>
        <v>0.30434782608695654</v>
      </c>
      <c r="P159" s="65">
        <f>ABS!P159/SUM(ABS!P$159:P$160)</f>
        <v>0.19047619047619047</v>
      </c>
      <c r="Q159" s="65">
        <f>ABS!Q159/SUM(ABS!Q$159:Q$160)</f>
        <v>0.16339869281045752</v>
      </c>
      <c r="R159" s="65">
        <f>ABS!R159/SUM(ABS!R$159:R$160)</f>
        <v>0.36274509803921567</v>
      </c>
      <c r="S159" s="65">
        <f>ABS!S159/SUM(ABS!S$159:S$160)</f>
        <v>0.3611111111111111</v>
      </c>
      <c r="T159" s="102">
        <f>ABS!T159/SUM(ABS!T$159:T$160)</f>
        <v>0.51851851851851849</v>
      </c>
      <c r="U159" s="65">
        <f>ABS!U159/SUM(ABS!U$159:U$160)</f>
        <v>0.375</v>
      </c>
      <c r="V159" s="65">
        <f>ABS!V159/SUM(ABS!V$159:V$160)</f>
        <v>0.16666666666666666</v>
      </c>
      <c r="W159" s="65">
        <f>ABS!W159/SUM(ABS!W$159:W$160)</f>
        <v>0.24</v>
      </c>
      <c r="X159" s="65">
        <f>ABS!X159/SUM(ABS!X$159:X$160)</f>
        <v>0.20833333333333334</v>
      </c>
      <c r="Y159" s="65">
        <f>ABS!Y159/SUM(ABS!Y$159:Y$160)</f>
        <v>0.375</v>
      </c>
      <c r="Z159" s="65">
        <f>ABS!Z159/SUM(ABS!Z$159:Z$160)</f>
        <v>0.7142857142857143</v>
      </c>
      <c r="AA159" s="65">
        <f>ABS!AA159/SUM(ABS!AA$159:AA$160)</f>
        <v>0.52380952380952384</v>
      </c>
      <c r="AB159" s="65">
        <f>ABS!AB159/SUM(ABS!AB$159:AB$160)</f>
        <v>0.5</v>
      </c>
      <c r="AC159" s="65">
        <f>ABS!AC159/SUM(ABS!AC$159:AC$160)</f>
        <v>0.4375</v>
      </c>
      <c r="AD159" s="65">
        <f>ABS!AD159/SUM(ABS!AD$159:AD$160)</f>
        <v>0.45454545454545453</v>
      </c>
      <c r="AE159" s="65">
        <f>ABS!AE159/SUM(ABS!AE$159:AE$160)</f>
        <v>0.66666666666666663</v>
      </c>
      <c r="AF159" s="65">
        <f>ABS!AF159/SUM(ABS!AF$159:AF$160)</f>
        <v>0.33333333333333331</v>
      </c>
      <c r="AG159" s="65">
        <f>ABS!AG159/SUM(ABS!AG$159:AG$160)</f>
        <v>7.6923076923076927E-2</v>
      </c>
      <c r="AH159" s="65">
        <f>ABS!AH159/SUM(ABS!AH$159:AH$160)</f>
        <v>0.10588235294117647</v>
      </c>
      <c r="AI159" s="65">
        <f>ABS!AI159/SUM(ABS!AI$159:AI$160)</f>
        <v>0.2</v>
      </c>
      <c r="AJ159" s="65">
        <f>ABS!AJ159/SUM(ABS!AJ$159:AJ$160)</f>
        <v>0</v>
      </c>
      <c r="AK159" s="65">
        <f>ABS!AK159/SUM(ABS!AK$159:AK$160)</f>
        <v>0</v>
      </c>
      <c r="AL159" s="65">
        <f>ABS!AL159/SUM(ABS!AL$159:AL$160)</f>
        <v>0</v>
      </c>
      <c r="AM159" s="65">
        <f>ABS!AM159/SUM(ABS!AM$159:AM$160)</f>
        <v>0</v>
      </c>
      <c r="AN159" s="65">
        <f>ABS!AN159/SUM(ABS!AN$159:AN$160)</f>
        <v>0</v>
      </c>
      <c r="AO159" s="65">
        <f>ABS!AO159/SUM(ABS!AO$159:AO$160)</f>
        <v>0</v>
      </c>
      <c r="AP159" s="65">
        <v>0</v>
      </c>
      <c r="AQ159" s="65">
        <v>0</v>
      </c>
      <c r="AR159" s="65">
        <f>ABS!AR159/SUM(ABS!AR$159:AR$160)</f>
        <v>0</v>
      </c>
      <c r="AS159" s="65">
        <f>ABS!AS159/SUM(ABS!AS$159:AS$160)</f>
        <v>0</v>
      </c>
      <c r="AT159" s="65">
        <v>0</v>
      </c>
    </row>
    <row r="160" spans="2:46" ht="15.75" customHeight="1" thickBot="1">
      <c r="B160" s="144"/>
      <c r="C160" s="153"/>
      <c r="D160" s="127" t="s">
        <v>18</v>
      </c>
      <c r="E160" s="7"/>
      <c r="F160" s="102">
        <f>ABS!F160/SUM(ABS!F$159:F$160)</f>
        <v>1</v>
      </c>
      <c r="G160" s="102">
        <f>ABS!G160/SUM(ABS!G$159:G$160)</f>
        <v>0.81132075471698117</v>
      </c>
      <c r="H160" s="102">
        <f>ABS!H160/SUM(ABS!H$159:H$160)</f>
        <v>0.75342465753424659</v>
      </c>
      <c r="I160" s="102">
        <f>ABS!I160/SUM(ABS!I$159:I$160)</f>
        <v>0.73684210526315785</v>
      </c>
      <c r="J160" s="102">
        <f>ABS!J160/SUM(ABS!J$159:J$160)</f>
        <v>0.6462585034013606</v>
      </c>
      <c r="K160" s="102">
        <f>ABS!K160/SUM(ABS!K$159:K$160)</f>
        <v>0.73684210526315785</v>
      </c>
      <c r="L160" s="102">
        <f>ABS!L160/SUM(ABS!L$159:L$160)</f>
        <v>0.58823529411764708</v>
      </c>
      <c r="M160" s="102">
        <f>ABS!M160/SUM(ABS!M$159:M$160)</f>
        <v>0.5</v>
      </c>
      <c r="N160" s="102">
        <f>ABS!N160/SUM(ABS!N$159:N$160)</f>
        <v>0.7857142857142857</v>
      </c>
      <c r="O160" s="102">
        <f>ABS!O160/SUM(ABS!O$159:O$160)</f>
        <v>0.69565217391304346</v>
      </c>
      <c r="P160" s="102">
        <f>ABS!P160/SUM(ABS!P$159:P$160)</f>
        <v>0.80952380952380953</v>
      </c>
      <c r="Q160" s="102">
        <f>ABS!Q160/SUM(ABS!Q$159:Q$160)</f>
        <v>0.83660130718954251</v>
      </c>
      <c r="R160" s="102">
        <f>ABS!R160/SUM(ABS!R$159:R$160)</f>
        <v>0.63725490196078427</v>
      </c>
      <c r="S160" s="102">
        <f>ABS!S160/SUM(ABS!S$159:S$160)</f>
        <v>0.63888888888888884</v>
      </c>
      <c r="T160" s="65">
        <f>ABS!T160/SUM(ABS!T$159:T$160)</f>
        <v>0.48148148148148145</v>
      </c>
      <c r="U160" s="102">
        <f>ABS!U160/SUM(ABS!U$159:U$160)</f>
        <v>0.625</v>
      </c>
      <c r="V160" s="65">
        <f>ABS!V160/SUM(ABS!V$159:V$160)</f>
        <v>0.83333333333333337</v>
      </c>
      <c r="W160" s="65">
        <f>ABS!W160/SUM(ABS!W$159:W$160)</f>
        <v>0.76</v>
      </c>
      <c r="X160" s="65">
        <f>ABS!X160/SUM(ABS!X$159:X$160)</f>
        <v>0.79166666666666663</v>
      </c>
      <c r="Y160" s="65">
        <f>ABS!Y160/SUM(ABS!Y$159:Y$160)</f>
        <v>0.625</v>
      </c>
      <c r="Z160" s="65">
        <f>ABS!Z160/SUM(ABS!Z$159:Z$160)</f>
        <v>0.2857142857142857</v>
      </c>
      <c r="AA160" s="65">
        <f>ABS!AA160/SUM(ABS!AA$159:AA$160)</f>
        <v>0.47619047619047616</v>
      </c>
      <c r="AB160" s="65">
        <f>ABS!AB160/SUM(ABS!AB$159:AB$160)</f>
        <v>0.5</v>
      </c>
      <c r="AC160" s="65">
        <f>ABS!AC160/SUM(ABS!AC$159:AC$160)</f>
        <v>0.5625</v>
      </c>
      <c r="AD160" s="65">
        <f>ABS!AD160/SUM(ABS!AD$159:AD$160)</f>
        <v>0.54545454545454541</v>
      </c>
      <c r="AE160" s="65">
        <f>ABS!AE160/SUM(ABS!AE$159:AE$160)</f>
        <v>0.33333333333333331</v>
      </c>
      <c r="AF160" s="65">
        <f>ABS!AF160/SUM(ABS!AF$159:AF$160)</f>
        <v>0.66666666666666663</v>
      </c>
      <c r="AG160" s="65">
        <f>ABS!AG160/SUM(ABS!AG$159:AG$160)</f>
        <v>0.92307692307692313</v>
      </c>
      <c r="AH160" s="65">
        <f>ABS!AH160/SUM(ABS!AH$159:AH$160)</f>
        <v>0.89411764705882357</v>
      </c>
      <c r="AI160" s="65">
        <f>ABS!AI160/SUM(ABS!AI$159:AI$160)</f>
        <v>0.8</v>
      </c>
      <c r="AJ160" s="65">
        <f>ABS!AJ160/SUM(ABS!AJ$159:AJ$160)</f>
        <v>1</v>
      </c>
      <c r="AK160" s="65">
        <f>ABS!AK160/SUM(ABS!AK$159:AK$160)</f>
        <v>1</v>
      </c>
      <c r="AL160" s="65">
        <f>ABS!AL160/SUM(ABS!AL$159:AL$160)</f>
        <v>1</v>
      </c>
      <c r="AM160" s="65">
        <f>ABS!AM160/SUM(ABS!AM$159:AM$160)</f>
        <v>1</v>
      </c>
      <c r="AN160" s="65">
        <f>ABS!AN160/SUM(ABS!AN$159:AN$160)</f>
        <v>1</v>
      </c>
      <c r="AO160" s="65">
        <f>ABS!AO160/SUM(ABS!AO$159:AO$160)</f>
        <v>1</v>
      </c>
      <c r="AP160" s="65">
        <v>0</v>
      </c>
      <c r="AQ160" s="65">
        <v>0</v>
      </c>
      <c r="AR160" s="65">
        <f>ABS!AR160/SUM(ABS!AR$159:AR$160)</f>
        <v>1</v>
      </c>
      <c r="AS160" s="65">
        <f>ABS!AS160/SUM(ABS!AS$159:AS$160)</f>
        <v>1</v>
      </c>
      <c r="AT160" s="65">
        <v>0</v>
      </c>
    </row>
    <row r="161" spans="2:46" ht="15.75" thickBot="1">
      <c r="B161" s="194" t="s">
        <v>120</v>
      </c>
      <c r="C161" s="120" t="s">
        <v>67</v>
      </c>
      <c r="D161" s="62"/>
      <c r="E161" s="7"/>
      <c r="F161" s="111">
        <f>ABS!F161/SUM(ABS!F$161:F$170)</f>
        <v>1</v>
      </c>
      <c r="G161" s="111">
        <f>ABS!G161/SUM(ABS!G$161:G$170)</f>
        <v>0.81132075471698117</v>
      </c>
      <c r="H161" s="111">
        <f>ABS!H161/SUM(ABS!H$161:H$170)</f>
        <v>0.60493827160493829</v>
      </c>
      <c r="I161" s="111">
        <f>ABS!I161/SUM(ABS!I$161:I$170)</f>
        <v>0.56666666666666665</v>
      </c>
      <c r="J161" s="111">
        <f>ABS!J161/SUM(ABS!J$161:J$170)</f>
        <v>0.52941176470588236</v>
      </c>
      <c r="K161" s="111">
        <f>ABS!K161/SUM(ABS!K$161:K$170)</f>
        <v>0.62222222222222223</v>
      </c>
      <c r="L161" s="111">
        <f>ABS!L161/SUM(ABS!L$161:L$170)</f>
        <v>0.48780487804878048</v>
      </c>
      <c r="M161" s="111">
        <f>ABS!M161/SUM(ABS!M$161:M$170)</f>
        <v>0.33333333333333331</v>
      </c>
      <c r="N161" s="111">
        <f>ABS!N161/SUM(ABS!N$161:N$170)</f>
        <v>0.61111111111111116</v>
      </c>
      <c r="O161" s="111">
        <f>ABS!O161/SUM(ABS!O$161:O$170)</f>
        <v>0.59615384615384615</v>
      </c>
      <c r="P161" s="111">
        <f>ABS!P161/SUM(ABS!P$161:P$170)</f>
        <v>0.7</v>
      </c>
      <c r="Q161" s="111">
        <f>ABS!Q161/SUM(ABS!Q$161:Q$170)</f>
        <v>0.74683544303797467</v>
      </c>
      <c r="R161" s="111">
        <f>ABS!R161/SUM(ABS!R$161:R$170)</f>
        <v>0.49180327868852458</v>
      </c>
      <c r="S161" s="111">
        <f>ABS!S161/SUM(ABS!S$161:S$170)</f>
        <v>0.48648648648648651</v>
      </c>
      <c r="T161" s="111">
        <f>ABS!T161/SUM(ABS!T$161:T$170)</f>
        <v>0.3611111111111111</v>
      </c>
      <c r="U161" s="111">
        <f>ABS!U161/SUM(ABS!U$161:U$170)</f>
        <v>0.73333333333333328</v>
      </c>
      <c r="V161" s="111">
        <f>ABS!V161/SUM(ABS!V$161:V$170)</f>
        <v>0.83333333333333337</v>
      </c>
      <c r="W161" s="111">
        <f>ABS!W161/SUM(ABS!W$161:W$170)</f>
        <v>0.75</v>
      </c>
      <c r="X161" s="111">
        <f>ABS!X161/SUM(ABS!X$161:X$170)</f>
        <v>0.68</v>
      </c>
      <c r="Y161" s="111">
        <f>ABS!Y161/SUM(ABS!Y$161:Y$170)</f>
        <v>0.55813953488372092</v>
      </c>
      <c r="Z161" s="65">
        <f>ABS!Z161/SUM(ABS!Z$161:Z$170)</f>
        <v>0.2</v>
      </c>
      <c r="AA161" s="65">
        <f>ABS!AA161/SUM(ABS!AA$161:AA$170)</f>
        <v>0.30434782608695654</v>
      </c>
      <c r="AB161" s="65">
        <f>ABS!AB161/SUM(ABS!AB$161:AB$170)</f>
        <v>0.44444444444444442</v>
      </c>
      <c r="AC161" s="65">
        <f>ABS!AC161/SUM(ABS!AC$161:AC$170)</f>
        <v>0.39130434782608697</v>
      </c>
      <c r="AD161" s="65">
        <f>ABS!AD161/SUM(ABS!AD$161:AD$170)</f>
        <v>0.33333333333333331</v>
      </c>
      <c r="AE161" s="65">
        <f>ABS!AE161/SUM(ABS!AE$161:AE$170)</f>
        <v>0.10714285714285714</v>
      </c>
      <c r="AF161" s="65">
        <f>ABS!AF161/SUM(ABS!AF$161:AF$170)</f>
        <v>0.22222222222222221</v>
      </c>
      <c r="AG161" s="65">
        <f>ABS!AG161/SUM(ABS!AG$161:AG$170)</f>
        <v>0.92307692307692313</v>
      </c>
      <c r="AH161" s="65">
        <f>ABS!AH161/SUM(ABS!AH$161:AH$170)</f>
        <v>0.87209302325581395</v>
      </c>
      <c r="AI161" s="65">
        <f>ABS!AI161/SUM(ABS!AI$161:AI$170)</f>
        <v>1</v>
      </c>
      <c r="AJ161" s="65">
        <f>ABS!AJ161/SUM(ABS!AJ$161:AJ$170)</f>
        <v>1</v>
      </c>
      <c r="AK161" s="65">
        <f>ABS!AK161/SUM(ABS!AK$161:AK$170)</f>
        <v>0.81818181818181823</v>
      </c>
      <c r="AL161" s="65">
        <f>ABS!AL161/SUM(ABS!AL$161:AL$170)</f>
        <v>1</v>
      </c>
      <c r="AM161" s="65">
        <f>ABS!AM161/SUM(ABS!AM$161:AM$170)</f>
        <v>1</v>
      </c>
      <c r="AN161" s="65">
        <f>ABS!AN161/SUM(ABS!AN$161:AN$170)</f>
        <v>1</v>
      </c>
      <c r="AO161" s="65">
        <f>ABS!AO161/SUM(ABS!AO$161:AO$170)</f>
        <v>0.33333333333333331</v>
      </c>
      <c r="AP161" s="65">
        <v>0</v>
      </c>
      <c r="AQ161" s="65">
        <v>0</v>
      </c>
      <c r="AR161" s="65">
        <v>0</v>
      </c>
      <c r="AS161" s="65">
        <f>ABS!AS161/SUM(ABS!AS$161:AS$170)</f>
        <v>1</v>
      </c>
      <c r="AT161" s="65">
        <v>0</v>
      </c>
    </row>
    <row r="162" spans="2:46" ht="15.75" thickBot="1">
      <c r="B162" s="195"/>
      <c r="C162" s="1" t="s">
        <v>68</v>
      </c>
      <c r="D162" s="1"/>
      <c r="E162" s="7"/>
      <c r="F162" s="65">
        <f>ABS!F162/SUM(ABS!F$161:F$170)</f>
        <v>0</v>
      </c>
      <c r="G162" s="65">
        <f>ABS!G162/SUM(ABS!G$161:G$170)</f>
        <v>0</v>
      </c>
      <c r="H162" s="65">
        <f>ABS!H162/SUM(ABS!H$161:H$170)</f>
        <v>2.4691358024691357E-2</v>
      </c>
      <c r="I162" s="65">
        <f>ABS!I162/SUM(ABS!I$161:I$170)</f>
        <v>0.05</v>
      </c>
      <c r="J162" s="65">
        <f>ABS!J162/SUM(ABS!J$161:J$170)</f>
        <v>2.9411764705882353E-2</v>
      </c>
      <c r="K162" s="65">
        <f>ABS!K162/SUM(ABS!K$161:K$170)</f>
        <v>1.7777777777777778E-2</v>
      </c>
      <c r="L162" s="65">
        <f>ABS!L162/SUM(ABS!L$161:L$170)</f>
        <v>2.4390243902439025E-2</v>
      </c>
      <c r="M162" s="65">
        <f>ABS!M162/SUM(ABS!M$161:M$170)</f>
        <v>0</v>
      </c>
      <c r="N162" s="65">
        <f>ABS!N162/SUM(ABS!N$161:N$170)</f>
        <v>5.5555555555555552E-2</v>
      </c>
      <c r="O162" s="65">
        <f>ABS!O162/SUM(ABS!O$161:O$170)</f>
        <v>5.7692307692307696E-2</v>
      </c>
      <c r="P162" s="65">
        <f>ABS!P162/SUM(ABS!P$161:P$170)</f>
        <v>0.05</v>
      </c>
      <c r="Q162" s="65">
        <f>ABS!Q162/SUM(ABS!Q$161:Q$170)</f>
        <v>1.8987341772151899E-2</v>
      </c>
      <c r="R162" s="65">
        <f>ABS!R162/SUM(ABS!R$161:R$170)</f>
        <v>3.2786885245901641E-2</v>
      </c>
      <c r="S162" s="65">
        <f>ABS!S162/SUM(ABS!S$161:S$170)</f>
        <v>2.7027027027027029E-2</v>
      </c>
      <c r="T162" s="65">
        <f>ABS!T162/SUM(ABS!T$161:T$170)</f>
        <v>2.7777777777777776E-2</v>
      </c>
      <c r="U162" s="65">
        <f>ABS!U162/SUM(ABS!U$161:U$170)</f>
        <v>6.6666666666666666E-2</v>
      </c>
      <c r="V162" s="65">
        <f>ABS!V162/SUM(ABS!V$161:V$170)</f>
        <v>8.3333333333333329E-2</v>
      </c>
      <c r="W162" s="65">
        <f>ABS!W162/SUM(ABS!W$161:W$170)</f>
        <v>0</v>
      </c>
      <c r="X162" s="65">
        <f>ABS!X162/SUM(ABS!X$161:X$170)</f>
        <v>0</v>
      </c>
      <c r="Y162" s="65">
        <f>ABS!Y162/SUM(ABS!Y$161:Y$170)</f>
        <v>0</v>
      </c>
      <c r="Z162" s="65">
        <f>ABS!Z162/SUM(ABS!Z$161:Z$170)</f>
        <v>0.04</v>
      </c>
      <c r="AA162" s="65">
        <f>ABS!AA162/SUM(ABS!AA$161:AA$170)</f>
        <v>0</v>
      </c>
      <c r="AB162" s="65">
        <f>ABS!AB162/SUM(ABS!AB$161:AB$170)</f>
        <v>0.1111111111111111</v>
      </c>
      <c r="AC162" s="65">
        <f>ABS!AC162/SUM(ABS!AC$161:AC$170)</f>
        <v>4.3478260869565216E-2</v>
      </c>
      <c r="AD162" s="65">
        <f>ABS!AD162/SUM(ABS!AD$161:AD$170)</f>
        <v>6.6666666666666666E-2</v>
      </c>
      <c r="AE162" s="65">
        <f>ABS!AE162/SUM(ABS!AE$161:AE$170)</f>
        <v>7.1428571428571425E-2</v>
      </c>
      <c r="AF162" s="65">
        <f>ABS!AF162/SUM(ABS!AF$161:AF$170)</f>
        <v>0</v>
      </c>
      <c r="AG162" s="65">
        <f>ABS!AG162/SUM(ABS!AG$161:AG$170)</f>
        <v>0</v>
      </c>
      <c r="AH162" s="65">
        <f>ABS!AH162/SUM(ABS!AH$161:AH$170)</f>
        <v>3.4883720930232558E-2</v>
      </c>
      <c r="AI162" s="65">
        <f>ABS!AI162/SUM(ABS!AI$161:AI$170)</f>
        <v>0</v>
      </c>
      <c r="AJ162" s="65">
        <f>ABS!AJ162/SUM(ABS!AJ$161:AJ$170)</f>
        <v>0</v>
      </c>
      <c r="AK162" s="65">
        <f>ABS!AK162/SUM(ABS!AK$161:AK$170)</f>
        <v>0</v>
      </c>
      <c r="AL162" s="65">
        <f>ABS!AL162/SUM(ABS!AL$161:AL$170)</f>
        <v>0</v>
      </c>
      <c r="AM162" s="65">
        <f>ABS!AM162/SUM(ABS!AM$161:AM$170)</f>
        <v>0</v>
      </c>
      <c r="AN162" s="65">
        <f>ABS!AN162/SUM(ABS!AN$161:AN$170)</f>
        <v>0</v>
      </c>
      <c r="AO162" s="65">
        <f>ABS!AO162/SUM(ABS!AO$161:AO$170)</f>
        <v>0</v>
      </c>
      <c r="AP162" s="65">
        <v>0</v>
      </c>
      <c r="AQ162" s="65">
        <v>0</v>
      </c>
      <c r="AR162" s="65">
        <v>0</v>
      </c>
      <c r="AS162" s="65">
        <f>ABS!AS162/SUM(ABS!AS$161:AS$170)</f>
        <v>0</v>
      </c>
      <c r="AT162" s="65">
        <v>0</v>
      </c>
    </row>
    <row r="163" spans="2:46" ht="15.75" thickBot="1">
      <c r="B163" s="195"/>
      <c r="C163" s="1" t="s">
        <v>69</v>
      </c>
      <c r="D163" s="1"/>
      <c r="E163" s="7"/>
      <c r="F163" s="65">
        <f>ABS!F163/SUM(ABS!F$161:F$170)</f>
        <v>0</v>
      </c>
      <c r="G163" s="65">
        <f>ABS!G163/SUM(ABS!G$161:G$170)</f>
        <v>0</v>
      </c>
      <c r="H163" s="65">
        <f>ABS!H163/SUM(ABS!H$161:H$170)</f>
        <v>0</v>
      </c>
      <c r="I163" s="65">
        <f>ABS!I163/SUM(ABS!I$161:I$170)</f>
        <v>1.6666666666666666E-2</v>
      </c>
      <c r="J163" s="65">
        <f>ABS!J163/SUM(ABS!J$161:J$170)</f>
        <v>1.7647058823529412E-2</v>
      </c>
      <c r="K163" s="65">
        <f>ABS!K163/SUM(ABS!K$161:K$170)</f>
        <v>4.4444444444444444E-3</v>
      </c>
      <c r="L163" s="65">
        <f>ABS!L163/SUM(ABS!L$161:L$170)</f>
        <v>2.4390243902439025E-2</v>
      </c>
      <c r="M163" s="65">
        <f>ABS!M163/SUM(ABS!M$161:M$170)</f>
        <v>0</v>
      </c>
      <c r="N163" s="65">
        <f>ABS!N163/SUM(ABS!N$161:N$170)</f>
        <v>0</v>
      </c>
      <c r="O163" s="65">
        <f>ABS!O163/SUM(ABS!O$161:O$170)</f>
        <v>3.8461538461538464E-2</v>
      </c>
      <c r="P163" s="65">
        <f>ABS!P163/SUM(ABS!P$161:P$170)</f>
        <v>0</v>
      </c>
      <c r="Q163" s="65">
        <f>ABS!Q163/SUM(ABS!Q$161:Q$170)</f>
        <v>6.3291139240506328E-3</v>
      </c>
      <c r="R163" s="65">
        <f>ABS!R163/SUM(ABS!R$161:R$170)</f>
        <v>1.6393442622950821E-2</v>
      </c>
      <c r="S163" s="65">
        <f>ABS!S163/SUM(ABS!S$161:S$170)</f>
        <v>2.7027027027027029E-2</v>
      </c>
      <c r="T163" s="65">
        <f>ABS!T163/SUM(ABS!T$161:T$170)</f>
        <v>0</v>
      </c>
      <c r="U163" s="65">
        <f>ABS!U163/SUM(ABS!U$161:U$170)</f>
        <v>0</v>
      </c>
      <c r="V163" s="65">
        <f>ABS!V163/SUM(ABS!V$161:V$170)</f>
        <v>0</v>
      </c>
      <c r="W163" s="65">
        <f>ABS!W163/SUM(ABS!W$161:W$170)</f>
        <v>0</v>
      </c>
      <c r="X163" s="65">
        <f>ABS!X163/SUM(ABS!X$161:X$170)</f>
        <v>0</v>
      </c>
      <c r="Y163" s="65">
        <f>ABS!Y163/SUM(ABS!Y$161:Y$170)</f>
        <v>2.3255813953488372E-2</v>
      </c>
      <c r="Z163" s="65">
        <f>ABS!Z163/SUM(ABS!Z$161:Z$170)</f>
        <v>0.04</v>
      </c>
      <c r="AA163" s="65">
        <f>ABS!AA163/SUM(ABS!AA$161:AA$170)</f>
        <v>0</v>
      </c>
      <c r="AB163" s="65">
        <f>ABS!AB163/SUM(ABS!AB$161:AB$170)</f>
        <v>0</v>
      </c>
      <c r="AC163" s="65">
        <f>ABS!AC163/SUM(ABS!AC$161:AC$170)</f>
        <v>0</v>
      </c>
      <c r="AD163" s="65">
        <f>ABS!AD163/SUM(ABS!AD$161:AD$170)</f>
        <v>0</v>
      </c>
      <c r="AE163" s="65">
        <f>ABS!AE163/SUM(ABS!AE$161:AE$170)</f>
        <v>3.5714285714285712E-2</v>
      </c>
      <c r="AF163" s="65">
        <f>ABS!AF163/SUM(ABS!AF$161:AF$170)</f>
        <v>0</v>
      </c>
      <c r="AG163" s="65">
        <f>ABS!AG163/SUM(ABS!AG$161:AG$170)</f>
        <v>0</v>
      </c>
      <c r="AH163" s="65">
        <f>ABS!AH163/SUM(ABS!AH$161:AH$170)</f>
        <v>1.1627906976744186E-2</v>
      </c>
      <c r="AI163" s="65">
        <f>ABS!AI163/SUM(ABS!AI$161:AI$170)</f>
        <v>0</v>
      </c>
      <c r="AJ163" s="65">
        <f>ABS!AJ163/SUM(ABS!AJ$161:AJ$170)</f>
        <v>0</v>
      </c>
      <c r="AK163" s="65">
        <f>ABS!AK163/SUM(ABS!AK$161:AK$170)</f>
        <v>0</v>
      </c>
      <c r="AL163" s="65">
        <f>ABS!AL163/SUM(ABS!AL$161:AL$170)</f>
        <v>0</v>
      </c>
      <c r="AM163" s="65">
        <f>ABS!AM163/SUM(ABS!AM$161:AM$170)</f>
        <v>0</v>
      </c>
      <c r="AN163" s="65">
        <f>ABS!AN163/SUM(ABS!AN$161:AN$170)</f>
        <v>0</v>
      </c>
      <c r="AO163" s="65">
        <f>ABS!AO163/SUM(ABS!AO$161:AO$170)</f>
        <v>0</v>
      </c>
      <c r="AP163" s="65">
        <v>0</v>
      </c>
      <c r="AQ163" s="65">
        <v>0</v>
      </c>
      <c r="AR163" s="65">
        <v>0</v>
      </c>
      <c r="AS163" s="65">
        <f>ABS!AS163/SUM(ABS!AS$161:AS$170)</f>
        <v>0</v>
      </c>
      <c r="AT163" s="65">
        <v>0</v>
      </c>
    </row>
    <row r="164" spans="2:46" ht="15.75" thickBot="1">
      <c r="B164" s="195"/>
      <c r="C164" s="44" t="s">
        <v>70</v>
      </c>
      <c r="D164" s="44"/>
      <c r="E164" s="7"/>
      <c r="F164" s="65">
        <f>ABS!F164/SUM(ABS!F$161:F$170)</f>
        <v>0</v>
      </c>
      <c r="G164" s="65">
        <f>ABS!G164/SUM(ABS!G$161:G$170)</f>
        <v>1.8867924528301886E-2</v>
      </c>
      <c r="H164" s="65">
        <f>ABS!H164/SUM(ABS!H$161:H$170)</f>
        <v>0</v>
      </c>
      <c r="I164" s="65">
        <f>ABS!I164/SUM(ABS!I$161:I$170)</f>
        <v>1.6666666666666666E-2</v>
      </c>
      <c r="J164" s="65">
        <f>ABS!J164/SUM(ABS!J$161:J$170)</f>
        <v>2.9411764705882353E-2</v>
      </c>
      <c r="K164" s="65">
        <f>ABS!K164/SUM(ABS!K$161:K$170)</f>
        <v>1.7777777777777778E-2</v>
      </c>
      <c r="L164" s="65">
        <f>ABS!L164/SUM(ABS!L$161:L$170)</f>
        <v>2.4390243902439025E-2</v>
      </c>
      <c r="M164" s="65">
        <f>ABS!M164/SUM(ABS!M$161:M$170)</f>
        <v>8.3333333333333329E-2</v>
      </c>
      <c r="N164" s="65">
        <f>ABS!N164/SUM(ABS!N$161:N$170)</f>
        <v>0</v>
      </c>
      <c r="O164" s="65">
        <f>ABS!O164/SUM(ABS!O$161:O$170)</f>
        <v>1.9230769230769232E-2</v>
      </c>
      <c r="P164" s="65">
        <f>ABS!P164/SUM(ABS!P$161:P$170)</f>
        <v>0</v>
      </c>
      <c r="Q164" s="65">
        <f>ABS!Q164/SUM(ABS!Q$161:Q$170)</f>
        <v>6.3291139240506328E-3</v>
      </c>
      <c r="R164" s="65">
        <f>ABS!R164/SUM(ABS!R$161:R$170)</f>
        <v>0</v>
      </c>
      <c r="S164" s="65">
        <f>ABS!S164/SUM(ABS!S$161:S$170)</f>
        <v>5.4054054054054057E-2</v>
      </c>
      <c r="T164" s="65">
        <f>ABS!T164/SUM(ABS!T$161:T$170)</f>
        <v>8.3333333333333329E-2</v>
      </c>
      <c r="U164" s="65">
        <f>ABS!U164/SUM(ABS!U$161:U$170)</f>
        <v>6.6666666666666666E-2</v>
      </c>
      <c r="V164" s="65">
        <f>ABS!V164/SUM(ABS!V$161:V$170)</f>
        <v>0</v>
      </c>
      <c r="W164" s="65">
        <f>ABS!W164/SUM(ABS!W$161:W$170)</f>
        <v>0</v>
      </c>
      <c r="X164" s="65">
        <f>ABS!X164/SUM(ABS!X$161:X$170)</f>
        <v>0.08</v>
      </c>
      <c r="Y164" s="65">
        <f>ABS!Y164/SUM(ABS!Y$161:Y$170)</f>
        <v>6.9767441860465115E-2</v>
      </c>
      <c r="Z164" s="65">
        <f>ABS!Z164/SUM(ABS!Z$161:Z$170)</f>
        <v>0.04</v>
      </c>
      <c r="AA164" s="65">
        <f>ABS!AA164/SUM(ABS!AA$161:AA$170)</f>
        <v>0</v>
      </c>
      <c r="AB164" s="65">
        <f>ABS!AB164/SUM(ABS!AB$161:AB$170)</f>
        <v>0</v>
      </c>
      <c r="AC164" s="65">
        <f>ABS!AC164/SUM(ABS!AC$161:AC$170)</f>
        <v>0</v>
      </c>
      <c r="AD164" s="65">
        <f>ABS!AD164/SUM(ABS!AD$161:AD$170)</f>
        <v>0</v>
      </c>
      <c r="AE164" s="65">
        <f>ABS!AE164/SUM(ABS!AE$161:AE$170)</f>
        <v>0</v>
      </c>
      <c r="AF164" s="65">
        <f>ABS!AF164/SUM(ABS!AF$161:AF$170)</f>
        <v>0</v>
      </c>
      <c r="AG164" s="65">
        <f>ABS!AG164/SUM(ABS!AG$161:AG$170)</f>
        <v>0</v>
      </c>
      <c r="AH164" s="65">
        <f>ABS!AH164/SUM(ABS!AH$161:AH$170)</f>
        <v>0</v>
      </c>
      <c r="AI164" s="65">
        <f>ABS!AI164/SUM(ABS!AI$161:AI$170)</f>
        <v>0</v>
      </c>
      <c r="AJ164" s="65">
        <f>ABS!AJ164/SUM(ABS!AJ$161:AJ$170)</f>
        <v>0</v>
      </c>
      <c r="AK164" s="65">
        <f>ABS!AK164/SUM(ABS!AK$161:AK$170)</f>
        <v>9.0909090909090912E-2</v>
      </c>
      <c r="AL164" s="65">
        <f>ABS!AL164/SUM(ABS!AL$161:AL$170)</f>
        <v>0</v>
      </c>
      <c r="AM164" s="65">
        <f>ABS!AM164/SUM(ABS!AM$161:AM$170)</f>
        <v>0</v>
      </c>
      <c r="AN164" s="65">
        <f>ABS!AN164/SUM(ABS!AN$161:AN$170)</f>
        <v>0</v>
      </c>
      <c r="AO164" s="65">
        <f>ABS!AO164/SUM(ABS!AO$161:AO$170)</f>
        <v>0</v>
      </c>
      <c r="AP164" s="65">
        <v>0</v>
      </c>
      <c r="AQ164" s="65">
        <v>0</v>
      </c>
      <c r="AR164" s="65">
        <v>0</v>
      </c>
      <c r="AS164" s="65">
        <f>ABS!AS164/SUM(ABS!AS$161:AS$170)</f>
        <v>0</v>
      </c>
      <c r="AT164" s="65">
        <v>0</v>
      </c>
    </row>
    <row r="165" spans="2:46" ht="15.75" thickBot="1">
      <c r="B165" s="195"/>
      <c r="C165" s="44" t="s">
        <v>71</v>
      </c>
      <c r="D165" s="44"/>
      <c r="E165" s="7"/>
      <c r="F165" s="65">
        <f>ABS!F165/SUM(ABS!F$161:F$170)</f>
        <v>0</v>
      </c>
      <c r="G165" s="65">
        <f>ABS!G165/SUM(ABS!G$161:G$170)</f>
        <v>0</v>
      </c>
      <c r="H165" s="65">
        <f>ABS!H165/SUM(ABS!H$161:H$170)</f>
        <v>0</v>
      </c>
      <c r="I165" s="65">
        <f>ABS!I165/SUM(ABS!I$161:I$170)</f>
        <v>0</v>
      </c>
      <c r="J165" s="65">
        <f>ABS!J165/SUM(ABS!J$161:J$170)</f>
        <v>0</v>
      </c>
      <c r="K165" s="65">
        <f>ABS!K165/SUM(ABS!K$161:K$170)</f>
        <v>0</v>
      </c>
      <c r="L165" s="65">
        <f>ABS!L165/SUM(ABS!L$161:L$170)</f>
        <v>0</v>
      </c>
      <c r="M165" s="65">
        <f>ABS!M165/SUM(ABS!M$161:M$170)</f>
        <v>0</v>
      </c>
      <c r="N165" s="65">
        <f>ABS!N165/SUM(ABS!N$161:N$170)</f>
        <v>0</v>
      </c>
      <c r="O165" s="65">
        <f>ABS!O165/SUM(ABS!O$161:O$170)</f>
        <v>0</v>
      </c>
      <c r="P165" s="65">
        <f>ABS!P165/SUM(ABS!P$161:P$170)</f>
        <v>0</v>
      </c>
      <c r="Q165" s="65">
        <f>ABS!Q165/SUM(ABS!Q$161:Q$170)</f>
        <v>0</v>
      </c>
      <c r="R165" s="65">
        <f>ABS!R165/SUM(ABS!R$161:R$170)</f>
        <v>0</v>
      </c>
      <c r="S165" s="65">
        <f>ABS!S165/SUM(ABS!S$161:S$170)</f>
        <v>0</v>
      </c>
      <c r="T165" s="65">
        <f>ABS!T165/SUM(ABS!T$161:T$170)</f>
        <v>0</v>
      </c>
      <c r="U165" s="65">
        <f>ABS!U165/SUM(ABS!U$161:U$170)</f>
        <v>0</v>
      </c>
      <c r="V165" s="65">
        <f>ABS!V165/SUM(ABS!V$161:V$170)</f>
        <v>0</v>
      </c>
      <c r="W165" s="65">
        <f>ABS!W165/SUM(ABS!W$161:W$170)</f>
        <v>0</v>
      </c>
      <c r="X165" s="65">
        <f>ABS!X165/SUM(ABS!X$161:X$170)</f>
        <v>0</v>
      </c>
      <c r="Y165" s="65">
        <f>ABS!Y165/SUM(ABS!Y$161:Y$170)</f>
        <v>0</v>
      </c>
      <c r="Z165" s="65">
        <f>ABS!Z165/SUM(ABS!Z$161:Z$170)</f>
        <v>0</v>
      </c>
      <c r="AA165" s="65">
        <f>ABS!AA165/SUM(ABS!AA$161:AA$170)</f>
        <v>0</v>
      </c>
      <c r="AB165" s="65">
        <f>ABS!AB165/SUM(ABS!AB$161:AB$170)</f>
        <v>0</v>
      </c>
      <c r="AC165" s="65">
        <f>ABS!AC165/SUM(ABS!AC$161:AC$170)</f>
        <v>0</v>
      </c>
      <c r="AD165" s="65">
        <f>ABS!AD165/SUM(ABS!AD$161:AD$170)</f>
        <v>0</v>
      </c>
      <c r="AE165" s="65">
        <f>ABS!AE165/SUM(ABS!AE$161:AE$170)</f>
        <v>0</v>
      </c>
      <c r="AF165" s="65">
        <f>ABS!AF165/SUM(ABS!AF$161:AF$170)</f>
        <v>0</v>
      </c>
      <c r="AG165" s="65">
        <f>ABS!AG165/SUM(ABS!AG$161:AG$170)</f>
        <v>0</v>
      </c>
      <c r="AH165" s="65">
        <f>ABS!AH165/SUM(ABS!AH$161:AH$170)</f>
        <v>0</v>
      </c>
      <c r="AI165" s="65">
        <f>ABS!AI165/SUM(ABS!AI$161:AI$170)</f>
        <v>0</v>
      </c>
      <c r="AJ165" s="65">
        <f>ABS!AJ165/SUM(ABS!AJ$161:AJ$170)</f>
        <v>0</v>
      </c>
      <c r="AK165" s="65">
        <f>ABS!AK165/SUM(ABS!AK$161:AK$170)</f>
        <v>0</v>
      </c>
      <c r="AL165" s="65">
        <f>ABS!AL165/SUM(ABS!AL$161:AL$170)</f>
        <v>0</v>
      </c>
      <c r="AM165" s="65">
        <f>ABS!AM165/SUM(ABS!AM$161:AM$170)</f>
        <v>0</v>
      </c>
      <c r="AN165" s="65">
        <f>ABS!AN165/SUM(ABS!AN$161:AN$170)</f>
        <v>0</v>
      </c>
      <c r="AO165" s="65">
        <f>ABS!AO165/SUM(ABS!AO$161:AO$170)</f>
        <v>0</v>
      </c>
      <c r="AP165" s="65">
        <v>0</v>
      </c>
      <c r="AQ165" s="65">
        <v>0</v>
      </c>
      <c r="AR165" s="65">
        <v>0</v>
      </c>
      <c r="AS165" s="65">
        <f>ABS!AS165/SUM(ABS!AS$161:AS$170)</f>
        <v>0</v>
      </c>
      <c r="AT165" s="65">
        <v>0</v>
      </c>
    </row>
    <row r="166" spans="2:46" ht="15.75" thickBot="1">
      <c r="B166" s="195"/>
      <c r="C166" s="44" t="s">
        <v>72</v>
      </c>
      <c r="D166" s="44"/>
      <c r="E166" s="7"/>
      <c r="F166" s="65">
        <f>ABS!F166/SUM(ABS!F$161:F$170)</f>
        <v>0</v>
      </c>
      <c r="G166" s="65">
        <f>ABS!G166/SUM(ABS!G$161:G$170)</f>
        <v>0</v>
      </c>
      <c r="H166" s="65">
        <f>ABS!H166/SUM(ABS!H$161:H$170)</f>
        <v>0</v>
      </c>
      <c r="I166" s="65">
        <f>ABS!I166/SUM(ABS!I$161:I$170)</f>
        <v>0</v>
      </c>
      <c r="J166" s="65">
        <f>ABS!J166/SUM(ABS!J$161:J$170)</f>
        <v>0</v>
      </c>
      <c r="K166" s="65">
        <f>ABS!K166/SUM(ABS!K$161:K$170)</f>
        <v>0</v>
      </c>
      <c r="L166" s="65">
        <f>ABS!L166/SUM(ABS!L$161:L$170)</f>
        <v>0</v>
      </c>
      <c r="M166" s="65">
        <f>ABS!M166/SUM(ABS!M$161:M$170)</f>
        <v>0</v>
      </c>
      <c r="N166" s="65">
        <f>ABS!N166/SUM(ABS!N$161:N$170)</f>
        <v>0</v>
      </c>
      <c r="O166" s="65">
        <f>ABS!O166/SUM(ABS!O$161:O$170)</f>
        <v>0</v>
      </c>
      <c r="P166" s="65">
        <f>ABS!P166/SUM(ABS!P$161:P$170)</f>
        <v>0</v>
      </c>
      <c r="Q166" s="65">
        <f>ABS!Q166/SUM(ABS!Q$161:Q$170)</f>
        <v>0</v>
      </c>
      <c r="R166" s="65">
        <f>ABS!R166/SUM(ABS!R$161:R$170)</f>
        <v>0</v>
      </c>
      <c r="S166" s="65">
        <f>ABS!S166/SUM(ABS!S$161:S$170)</f>
        <v>0</v>
      </c>
      <c r="T166" s="65">
        <f>ABS!T166/SUM(ABS!T$161:T$170)</f>
        <v>0</v>
      </c>
      <c r="U166" s="65">
        <f>ABS!U166/SUM(ABS!U$161:U$170)</f>
        <v>0</v>
      </c>
      <c r="V166" s="65">
        <f>ABS!V166/SUM(ABS!V$161:V$170)</f>
        <v>0</v>
      </c>
      <c r="W166" s="65">
        <f>ABS!W166/SUM(ABS!W$161:W$170)</f>
        <v>0</v>
      </c>
      <c r="X166" s="65">
        <f>ABS!X166/SUM(ABS!X$161:X$170)</f>
        <v>0</v>
      </c>
      <c r="Y166" s="65">
        <f>ABS!Y166/SUM(ABS!Y$161:Y$170)</f>
        <v>0</v>
      </c>
      <c r="Z166" s="65">
        <f>ABS!Z166/SUM(ABS!Z$161:Z$170)</f>
        <v>0</v>
      </c>
      <c r="AA166" s="65">
        <f>ABS!AA166/SUM(ABS!AA$161:AA$170)</f>
        <v>0</v>
      </c>
      <c r="AB166" s="65">
        <f>ABS!AB166/SUM(ABS!AB$161:AB$170)</f>
        <v>0</v>
      </c>
      <c r="AC166" s="65">
        <f>ABS!AC166/SUM(ABS!AC$161:AC$170)</f>
        <v>0</v>
      </c>
      <c r="AD166" s="65">
        <f>ABS!AD166/SUM(ABS!AD$161:AD$170)</f>
        <v>0</v>
      </c>
      <c r="AE166" s="65">
        <f>ABS!AE166/SUM(ABS!AE$161:AE$170)</f>
        <v>0</v>
      </c>
      <c r="AF166" s="65">
        <f>ABS!AF166/SUM(ABS!AF$161:AF$170)</f>
        <v>0</v>
      </c>
      <c r="AG166" s="65">
        <f>ABS!AG166/SUM(ABS!AG$161:AG$170)</f>
        <v>0</v>
      </c>
      <c r="AH166" s="65">
        <f>ABS!AH166/SUM(ABS!AH$161:AH$170)</f>
        <v>0</v>
      </c>
      <c r="AI166" s="65">
        <f>ABS!AI166/SUM(ABS!AI$161:AI$170)</f>
        <v>0</v>
      </c>
      <c r="AJ166" s="65">
        <f>ABS!AJ166/SUM(ABS!AJ$161:AJ$170)</f>
        <v>0</v>
      </c>
      <c r="AK166" s="65">
        <f>ABS!AK166/SUM(ABS!AK$161:AK$170)</f>
        <v>0</v>
      </c>
      <c r="AL166" s="65">
        <f>ABS!AL166/SUM(ABS!AL$161:AL$170)</f>
        <v>0</v>
      </c>
      <c r="AM166" s="65">
        <f>ABS!AM166/SUM(ABS!AM$161:AM$170)</f>
        <v>0</v>
      </c>
      <c r="AN166" s="65">
        <f>ABS!AN166/SUM(ABS!AN$161:AN$170)</f>
        <v>0</v>
      </c>
      <c r="AO166" s="65">
        <f>ABS!AO166/SUM(ABS!AO$161:AO$170)</f>
        <v>0</v>
      </c>
      <c r="AP166" s="65">
        <v>0</v>
      </c>
      <c r="AQ166" s="65">
        <v>0</v>
      </c>
      <c r="AR166" s="65">
        <v>0</v>
      </c>
      <c r="AS166" s="65">
        <f>ABS!AS166/SUM(ABS!AS$161:AS$170)</f>
        <v>0</v>
      </c>
      <c r="AT166" s="65">
        <v>0</v>
      </c>
    </row>
    <row r="167" spans="2:46" ht="15.75" thickBot="1">
      <c r="B167" s="195"/>
      <c r="C167" s="44" t="s">
        <v>73</v>
      </c>
      <c r="D167" s="44"/>
      <c r="E167" s="7"/>
      <c r="F167" s="65">
        <f>ABS!F167/SUM(ABS!F$161:F$170)</f>
        <v>0</v>
      </c>
      <c r="G167" s="65">
        <f>ABS!G167/SUM(ABS!G$161:G$170)</f>
        <v>1.8867924528301886E-2</v>
      </c>
      <c r="H167" s="65">
        <f>ABS!H167/SUM(ABS!H$161:H$170)</f>
        <v>2.4691358024691357E-2</v>
      </c>
      <c r="I167" s="65">
        <f>ABS!I167/SUM(ABS!I$161:I$170)</f>
        <v>0.05</v>
      </c>
      <c r="J167" s="65">
        <f>ABS!J167/SUM(ABS!J$161:J$170)</f>
        <v>4.1176470588235294E-2</v>
      </c>
      <c r="K167" s="65">
        <f>ABS!K167/SUM(ABS!K$161:K$170)</f>
        <v>1.7777777777777778E-2</v>
      </c>
      <c r="L167" s="65">
        <f>ABS!L167/SUM(ABS!L$161:L$170)</f>
        <v>0.12195121951219512</v>
      </c>
      <c r="M167" s="65">
        <f>ABS!M167/SUM(ABS!M$161:M$170)</f>
        <v>0.16666666666666666</v>
      </c>
      <c r="N167" s="65">
        <f>ABS!N167/SUM(ABS!N$161:N$170)</f>
        <v>0</v>
      </c>
      <c r="O167" s="65">
        <f>ABS!O167/SUM(ABS!O$161:O$170)</f>
        <v>3.8461538461538464E-2</v>
      </c>
      <c r="P167" s="65">
        <f>ABS!P167/SUM(ABS!P$161:P$170)</f>
        <v>0</v>
      </c>
      <c r="Q167" s="65">
        <f>ABS!Q167/SUM(ABS!Q$161:Q$170)</f>
        <v>0</v>
      </c>
      <c r="R167" s="65">
        <f>ABS!R167/SUM(ABS!R$161:R$170)</f>
        <v>3.2786885245901641E-2</v>
      </c>
      <c r="S167" s="65">
        <f>ABS!S167/SUM(ABS!S$161:S$170)</f>
        <v>0.10810810810810811</v>
      </c>
      <c r="T167" s="65">
        <f>ABS!T167/SUM(ABS!T$161:T$170)</f>
        <v>0.1388888888888889</v>
      </c>
      <c r="U167" s="65">
        <f>ABS!U167/SUM(ABS!U$161:U$170)</f>
        <v>0</v>
      </c>
      <c r="V167" s="65">
        <f>ABS!V167/SUM(ABS!V$161:V$170)</f>
        <v>0</v>
      </c>
      <c r="W167" s="65">
        <f>ABS!W167/SUM(ABS!W$161:W$170)</f>
        <v>0</v>
      </c>
      <c r="X167" s="65">
        <f>ABS!X167/SUM(ABS!X$161:X$170)</f>
        <v>0.12</v>
      </c>
      <c r="Y167" s="65">
        <f>ABS!Y167/SUM(ABS!Y$161:Y$170)</f>
        <v>0.11627906976744186</v>
      </c>
      <c r="Z167" s="65">
        <f>ABS!Z167/SUM(ABS!Z$161:Z$170)</f>
        <v>0.08</v>
      </c>
      <c r="AA167" s="65">
        <f>ABS!AA167/SUM(ABS!AA$161:AA$170)</f>
        <v>0</v>
      </c>
      <c r="AB167" s="65">
        <f>ABS!AB167/SUM(ABS!AB$161:AB$170)</f>
        <v>0</v>
      </c>
      <c r="AC167" s="65">
        <f>ABS!AC167/SUM(ABS!AC$161:AC$170)</f>
        <v>4.3478260869565216E-2</v>
      </c>
      <c r="AD167" s="65">
        <f>ABS!AD167/SUM(ABS!AD$161:AD$170)</f>
        <v>0</v>
      </c>
      <c r="AE167" s="65">
        <f>ABS!AE167/SUM(ABS!AE$161:AE$170)</f>
        <v>3.5714285714285712E-2</v>
      </c>
      <c r="AF167" s="65">
        <f>ABS!AF167/SUM(ABS!AF$161:AF$170)</f>
        <v>0</v>
      </c>
      <c r="AG167" s="65">
        <f>ABS!AG167/SUM(ABS!AG$161:AG$170)</f>
        <v>0</v>
      </c>
      <c r="AH167" s="65">
        <f>ABS!AH167/SUM(ABS!AH$161:AH$170)</f>
        <v>1.1627906976744186E-2</v>
      </c>
      <c r="AI167" s="65">
        <f>ABS!AI167/SUM(ABS!AI$161:AI$170)</f>
        <v>0</v>
      </c>
      <c r="AJ167" s="65">
        <f>ABS!AJ167/SUM(ABS!AJ$161:AJ$170)</f>
        <v>0</v>
      </c>
      <c r="AK167" s="65">
        <f>ABS!AK167/SUM(ABS!AK$161:AK$170)</f>
        <v>0</v>
      </c>
      <c r="AL167" s="65">
        <f>ABS!AL167/SUM(ABS!AL$161:AL$170)</f>
        <v>0</v>
      </c>
      <c r="AM167" s="65">
        <f>ABS!AM167/SUM(ABS!AM$161:AM$170)</f>
        <v>0</v>
      </c>
      <c r="AN167" s="65">
        <f>ABS!AN167/SUM(ABS!AN$161:AN$170)</f>
        <v>0</v>
      </c>
      <c r="AO167" s="65">
        <f>ABS!AO167/SUM(ABS!AO$161:AO$170)</f>
        <v>0</v>
      </c>
      <c r="AP167" s="65">
        <v>0</v>
      </c>
      <c r="AQ167" s="65">
        <v>0</v>
      </c>
      <c r="AR167" s="65">
        <v>0</v>
      </c>
      <c r="AS167" s="65">
        <f>ABS!AS167/SUM(ABS!AS$161:AS$170)</f>
        <v>0</v>
      </c>
      <c r="AT167" s="65">
        <v>0</v>
      </c>
    </row>
    <row r="168" spans="2:46" ht="15.75" thickBot="1">
      <c r="B168" s="195"/>
      <c r="C168" s="44" t="s">
        <v>74</v>
      </c>
      <c r="D168" s="44"/>
      <c r="E168" s="7"/>
      <c r="F168" s="65">
        <f>ABS!F168/SUM(ABS!F$161:F$170)</f>
        <v>0</v>
      </c>
      <c r="G168" s="65">
        <f>ABS!G168/SUM(ABS!G$161:G$170)</f>
        <v>0</v>
      </c>
      <c r="H168" s="65">
        <f>ABS!H168/SUM(ABS!H$161:H$170)</f>
        <v>2.4691358024691357E-2</v>
      </c>
      <c r="I168" s="65">
        <f>ABS!I168/SUM(ABS!I$161:I$170)</f>
        <v>0.05</v>
      </c>
      <c r="J168" s="65">
        <f>ABS!J168/SUM(ABS!J$161:J$170)</f>
        <v>3.5294117647058823E-2</v>
      </c>
      <c r="K168" s="65">
        <f>ABS!K168/SUM(ABS!K$161:K$170)</f>
        <v>3.5555555555555556E-2</v>
      </c>
      <c r="L168" s="65">
        <f>ABS!L168/SUM(ABS!L$161:L$170)</f>
        <v>2.4390243902439025E-2</v>
      </c>
      <c r="M168" s="65">
        <f>ABS!M168/SUM(ABS!M$161:M$170)</f>
        <v>0</v>
      </c>
      <c r="N168" s="65">
        <f>ABS!N168/SUM(ABS!N$161:N$170)</f>
        <v>0</v>
      </c>
      <c r="O168" s="65">
        <f>ABS!O168/SUM(ABS!O$161:O$170)</f>
        <v>1.9230769230769232E-2</v>
      </c>
      <c r="P168" s="65">
        <f>ABS!P168/SUM(ABS!P$161:P$170)</f>
        <v>0.05</v>
      </c>
      <c r="Q168" s="65">
        <f>ABS!Q168/SUM(ABS!Q$161:Q$170)</f>
        <v>1.2658227848101266E-2</v>
      </c>
      <c r="R168" s="65">
        <f>ABS!R168/SUM(ABS!R$161:R$170)</f>
        <v>5.737704918032787E-2</v>
      </c>
      <c r="S168" s="65">
        <f>ABS!S168/SUM(ABS!S$161:S$170)</f>
        <v>0</v>
      </c>
      <c r="T168" s="65">
        <f>ABS!T168/SUM(ABS!T$161:T$170)</f>
        <v>5.5555555555555552E-2</v>
      </c>
      <c r="U168" s="65">
        <f>ABS!U168/SUM(ABS!U$161:U$170)</f>
        <v>0</v>
      </c>
      <c r="V168" s="65">
        <f>ABS!V168/SUM(ABS!V$161:V$170)</f>
        <v>0</v>
      </c>
      <c r="W168" s="65">
        <f>ABS!W168/SUM(ABS!W$161:W$170)</f>
        <v>0</v>
      </c>
      <c r="X168" s="65">
        <f>ABS!X168/SUM(ABS!X$161:X$170)</f>
        <v>0</v>
      </c>
      <c r="Y168" s="65">
        <f>ABS!Y168/SUM(ABS!Y$161:Y$170)</f>
        <v>2.3255813953488372E-2</v>
      </c>
      <c r="Z168" s="65">
        <f>ABS!Z168/SUM(ABS!Z$161:Z$170)</f>
        <v>0</v>
      </c>
      <c r="AA168" s="65">
        <f>ABS!AA168/SUM(ABS!AA$161:AA$170)</f>
        <v>0</v>
      </c>
      <c r="AB168" s="65">
        <f>ABS!AB168/SUM(ABS!AB$161:AB$170)</f>
        <v>0</v>
      </c>
      <c r="AC168" s="65">
        <f>ABS!AC168/SUM(ABS!AC$161:AC$170)</f>
        <v>0</v>
      </c>
      <c r="AD168" s="65">
        <f>ABS!AD168/SUM(ABS!AD$161:AD$170)</f>
        <v>6.6666666666666666E-2</v>
      </c>
      <c r="AE168" s="65">
        <f>ABS!AE168/SUM(ABS!AE$161:AE$170)</f>
        <v>0.21428571428571427</v>
      </c>
      <c r="AF168" s="65">
        <f>ABS!AF168/SUM(ABS!AF$161:AF$170)</f>
        <v>0.33333333333333331</v>
      </c>
      <c r="AG168" s="65">
        <f>ABS!AG168/SUM(ABS!AG$161:AG$170)</f>
        <v>0</v>
      </c>
      <c r="AH168" s="65">
        <f>ABS!AH168/SUM(ABS!AH$161:AH$170)</f>
        <v>0</v>
      </c>
      <c r="AI168" s="65">
        <f>ABS!AI168/SUM(ABS!AI$161:AI$170)</f>
        <v>0</v>
      </c>
      <c r="AJ168" s="65">
        <f>ABS!AJ168/SUM(ABS!AJ$161:AJ$170)</f>
        <v>0</v>
      </c>
      <c r="AK168" s="65">
        <f>ABS!AK168/SUM(ABS!AK$161:AK$170)</f>
        <v>0</v>
      </c>
      <c r="AL168" s="65">
        <f>ABS!AL168/SUM(ABS!AL$161:AL$170)</f>
        <v>0</v>
      </c>
      <c r="AM168" s="65">
        <f>ABS!AM168/SUM(ABS!AM$161:AM$170)</f>
        <v>0</v>
      </c>
      <c r="AN168" s="65">
        <f>ABS!AN168/SUM(ABS!AN$161:AN$170)</f>
        <v>0</v>
      </c>
      <c r="AO168" s="65">
        <f>ABS!AO168/SUM(ABS!AO$161:AO$170)</f>
        <v>0</v>
      </c>
      <c r="AP168" s="65">
        <v>0</v>
      </c>
      <c r="AQ168" s="65">
        <v>0</v>
      </c>
      <c r="AR168" s="65">
        <v>0</v>
      </c>
      <c r="AS168" s="65">
        <f>ABS!AS168/SUM(ABS!AS$161:AS$170)</f>
        <v>0</v>
      </c>
      <c r="AT168" s="65">
        <v>0</v>
      </c>
    </row>
    <row r="169" spans="2:46" ht="15.75" thickBot="1">
      <c r="B169" s="195"/>
      <c r="C169" s="44" t="s">
        <v>75</v>
      </c>
      <c r="D169" s="44"/>
      <c r="E169" s="7"/>
      <c r="F169" s="65">
        <f>ABS!F169/SUM(ABS!F$161:F$170)</f>
        <v>0</v>
      </c>
      <c r="G169" s="65">
        <f>ABS!G169/SUM(ABS!G$161:G$170)</f>
        <v>9.4339622641509441E-2</v>
      </c>
      <c r="H169" s="65">
        <f>ABS!H169/SUM(ABS!H$161:H$170)</f>
        <v>0.14814814814814814</v>
      </c>
      <c r="I169" s="65">
        <f>ABS!I169/SUM(ABS!I$161:I$170)</f>
        <v>0.1</v>
      </c>
      <c r="J169" s="65">
        <f>ABS!J169/SUM(ABS!J$161:J$170)</f>
        <v>0.18823529411764706</v>
      </c>
      <c r="K169" s="65">
        <f>ABS!K169/SUM(ABS!K$161:K$170)</f>
        <v>0.14666666666666667</v>
      </c>
      <c r="L169" s="65">
        <f>ABS!L169/SUM(ABS!L$161:L$170)</f>
        <v>0.17073170731707318</v>
      </c>
      <c r="M169" s="65">
        <f>ABS!M169/SUM(ABS!M$161:M$170)</f>
        <v>0.25</v>
      </c>
      <c r="N169" s="65">
        <f>ABS!N169/SUM(ABS!N$161:N$170)</f>
        <v>0.16666666666666666</v>
      </c>
      <c r="O169" s="65">
        <f>ABS!O169/SUM(ABS!O$161:O$170)</f>
        <v>0.11538461538461539</v>
      </c>
      <c r="P169" s="65">
        <f>ABS!P169/SUM(ABS!P$161:P$170)</f>
        <v>0.15</v>
      </c>
      <c r="Q169" s="65">
        <f>ABS!Q169/SUM(ABS!Q$161:Q$170)</f>
        <v>0.10759493670886076</v>
      </c>
      <c r="R169" s="65">
        <f>ABS!R169/SUM(ABS!R$161:R$170)</f>
        <v>0.18032786885245902</v>
      </c>
      <c r="S169" s="65">
        <f>ABS!S169/SUM(ABS!S$161:S$170)</f>
        <v>0.16216216216216217</v>
      </c>
      <c r="T169" s="65">
        <f>ABS!T169/SUM(ABS!T$161:T$170)</f>
        <v>0.25</v>
      </c>
      <c r="U169" s="65">
        <f>ABS!U169/SUM(ABS!U$161:U$170)</f>
        <v>6.6666666666666666E-2</v>
      </c>
      <c r="V169" s="65">
        <f>ABS!V169/SUM(ABS!V$161:V$170)</f>
        <v>0</v>
      </c>
      <c r="W169" s="65">
        <f>ABS!W169/SUM(ABS!W$161:W$170)</f>
        <v>4.1666666666666664E-2</v>
      </c>
      <c r="X169" s="65">
        <f>ABS!X169/SUM(ABS!X$161:X$170)</f>
        <v>0.08</v>
      </c>
      <c r="Y169" s="65">
        <f>ABS!Y169/SUM(ABS!Y$161:Y$170)</f>
        <v>0.16279069767441862</v>
      </c>
      <c r="Z169" s="65">
        <f>ABS!Z169/SUM(ABS!Z$161:Z$170)</f>
        <v>0.4</v>
      </c>
      <c r="AA169" s="65">
        <f>ABS!AA169/SUM(ABS!AA$161:AA$170)</f>
        <v>0.2608695652173913</v>
      </c>
      <c r="AB169" s="65">
        <f>ABS!AB169/SUM(ABS!AB$161:AB$170)</f>
        <v>0.22222222222222221</v>
      </c>
      <c r="AC169" s="65">
        <f>ABS!AC169/SUM(ABS!AC$161:AC$170)</f>
        <v>0.30434782608695654</v>
      </c>
      <c r="AD169" s="65">
        <f>ABS!AD169/SUM(ABS!AD$161:AD$170)</f>
        <v>0.2</v>
      </c>
      <c r="AE169" s="65">
        <f>ABS!AE169/SUM(ABS!AE$161:AE$170)</f>
        <v>0.39285714285714285</v>
      </c>
      <c r="AF169" s="65">
        <f>ABS!AF169/SUM(ABS!AF$161:AF$170)</f>
        <v>0.33333333333333331</v>
      </c>
      <c r="AG169" s="65">
        <f>ABS!AG169/SUM(ABS!AG$161:AG$170)</f>
        <v>7.6923076923076927E-2</v>
      </c>
      <c r="AH169" s="65">
        <f>ABS!AH169/SUM(ABS!AH$161:AH$170)</f>
        <v>1.1627906976744186E-2</v>
      </c>
      <c r="AI169" s="65">
        <f>ABS!AI169/SUM(ABS!AI$161:AI$170)</f>
        <v>0</v>
      </c>
      <c r="AJ169" s="65">
        <f>ABS!AJ169/SUM(ABS!AJ$161:AJ$170)</f>
        <v>0</v>
      </c>
      <c r="AK169" s="65">
        <f>ABS!AK169/SUM(ABS!AK$161:AK$170)</f>
        <v>0</v>
      </c>
      <c r="AL169" s="65">
        <f>ABS!AL169/SUM(ABS!AL$161:AL$170)</f>
        <v>0</v>
      </c>
      <c r="AM169" s="65">
        <f>ABS!AM169/SUM(ABS!AM$161:AM$170)</f>
        <v>0</v>
      </c>
      <c r="AN169" s="65">
        <f>ABS!AN169/SUM(ABS!AN$161:AN$170)</f>
        <v>0</v>
      </c>
      <c r="AO169" s="65">
        <f>ABS!AO169/SUM(ABS!AO$161:AO$170)</f>
        <v>0.33333333333333331</v>
      </c>
      <c r="AP169" s="65">
        <v>0</v>
      </c>
      <c r="AQ169" s="65">
        <v>0</v>
      </c>
      <c r="AR169" s="65">
        <v>0</v>
      </c>
      <c r="AS169" s="65">
        <f>ABS!AS169/SUM(ABS!AS$161:AS$170)</f>
        <v>0</v>
      </c>
      <c r="AT169" s="65">
        <v>0</v>
      </c>
    </row>
    <row r="170" spans="2:46" ht="15.75" customHeight="1" thickBot="1">
      <c r="B170" s="196"/>
      <c r="C170" s="6" t="s">
        <v>76</v>
      </c>
      <c r="D170" s="6"/>
      <c r="E170" s="7"/>
      <c r="F170" s="65">
        <f>ABS!F170/SUM(ABS!F$161:F$170)</f>
        <v>0</v>
      </c>
      <c r="G170" s="65">
        <f>ABS!G170/SUM(ABS!G$161:G$170)</f>
        <v>5.6603773584905662E-2</v>
      </c>
      <c r="H170" s="65">
        <f>ABS!H170/SUM(ABS!H$161:H$170)</f>
        <v>0.1728395061728395</v>
      </c>
      <c r="I170" s="65">
        <f>ABS!I170/SUM(ABS!I$161:I$170)</f>
        <v>0.15</v>
      </c>
      <c r="J170" s="65">
        <f>ABS!J170/SUM(ABS!J$161:J$170)</f>
        <v>0.12941176470588237</v>
      </c>
      <c r="K170" s="65">
        <f>ABS!K170/SUM(ABS!K$161:K$170)</f>
        <v>0.13777777777777778</v>
      </c>
      <c r="L170" s="65">
        <f>ABS!L170/SUM(ABS!L$161:L$170)</f>
        <v>0.12195121951219512</v>
      </c>
      <c r="M170" s="65">
        <f>ABS!M170/SUM(ABS!M$161:M$170)</f>
        <v>0.16666666666666666</v>
      </c>
      <c r="N170" s="65">
        <f>ABS!N170/SUM(ABS!N$161:N$170)</f>
        <v>0.16666666666666666</v>
      </c>
      <c r="O170" s="65">
        <f>ABS!O170/SUM(ABS!O$161:O$170)</f>
        <v>0.11538461538461539</v>
      </c>
      <c r="P170" s="65">
        <f>ABS!P170/SUM(ABS!P$161:P$170)</f>
        <v>0.05</v>
      </c>
      <c r="Q170" s="65">
        <f>ABS!Q170/SUM(ABS!Q$161:Q$170)</f>
        <v>0.10126582278481013</v>
      </c>
      <c r="R170" s="65">
        <f>ABS!R170/SUM(ABS!R$161:R$170)</f>
        <v>0.18852459016393441</v>
      </c>
      <c r="S170" s="65">
        <f>ABS!S170/SUM(ABS!S$161:S$170)</f>
        <v>0.13513513513513514</v>
      </c>
      <c r="T170" s="65">
        <f>ABS!T170/SUM(ABS!T$161:T$170)</f>
        <v>8.3333333333333329E-2</v>
      </c>
      <c r="U170" s="65">
        <f>ABS!U170/SUM(ABS!U$161:U$170)</f>
        <v>6.6666666666666666E-2</v>
      </c>
      <c r="V170" s="65">
        <f>ABS!V170/SUM(ABS!V$161:V$170)</f>
        <v>8.3333333333333329E-2</v>
      </c>
      <c r="W170" s="65">
        <f>ABS!W170/SUM(ABS!W$161:W$170)</f>
        <v>0.20833333333333334</v>
      </c>
      <c r="X170" s="65">
        <f>ABS!X170/SUM(ABS!X$161:X$170)</f>
        <v>0.04</v>
      </c>
      <c r="Y170" s="65">
        <f>ABS!Y170/SUM(ABS!Y$161:Y$170)</f>
        <v>4.6511627906976744E-2</v>
      </c>
      <c r="Z170" s="65">
        <f>ABS!Z170/SUM(ABS!Z$161:Z$170)</f>
        <v>0.2</v>
      </c>
      <c r="AA170" s="65">
        <f>ABS!AA170/SUM(ABS!AA$161:AA$170)</f>
        <v>0.43478260869565216</v>
      </c>
      <c r="AB170" s="65">
        <f>ABS!AB170/SUM(ABS!AB$161:AB$170)</f>
        <v>0.22222222222222221</v>
      </c>
      <c r="AC170" s="65">
        <f>ABS!AC170/SUM(ABS!AC$161:AC$170)</f>
        <v>0.21739130434782608</v>
      </c>
      <c r="AD170" s="65">
        <f>ABS!AD170/SUM(ABS!AD$161:AD$170)</f>
        <v>0.33333333333333331</v>
      </c>
      <c r="AE170" s="65">
        <f>ABS!AE170/SUM(ABS!AE$161:AE$170)</f>
        <v>0.14285714285714285</v>
      </c>
      <c r="AF170" s="65">
        <f>ABS!AF170/SUM(ABS!AF$161:AF$170)</f>
        <v>0.1111111111111111</v>
      </c>
      <c r="AG170" s="65">
        <f>ABS!AG170/SUM(ABS!AG$161:AG$170)</f>
        <v>0</v>
      </c>
      <c r="AH170" s="65">
        <f>ABS!AH170/SUM(ABS!AH$161:AH$170)</f>
        <v>5.8139534883720929E-2</v>
      </c>
      <c r="AI170" s="65">
        <f>ABS!AI170/SUM(ABS!AI$161:AI$170)</f>
        <v>0</v>
      </c>
      <c r="AJ170" s="65">
        <f>ABS!AJ170/SUM(ABS!AJ$161:AJ$170)</f>
        <v>0</v>
      </c>
      <c r="AK170" s="65">
        <f>ABS!AK170/SUM(ABS!AK$161:AK$170)</f>
        <v>9.0909090909090912E-2</v>
      </c>
      <c r="AL170" s="65">
        <f>ABS!AL170/SUM(ABS!AL$161:AL$170)</f>
        <v>0</v>
      </c>
      <c r="AM170" s="65">
        <f>ABS!AM170/SUM(ABS!AM$161:AM$170)</f>
        <v>0</v>
      </c>
      <c r="AN170" s="65">
        <f>ABS!AN170/SUM(ABS!AN$161:AN$170)</f>
        <v>0</v>
      </c>
      <c r="AO170" s="65">
        <f>ABS!AO170/SUM(ABS!AO$161:AO$170)</f>
        <v>0.33333333333333331</v>
      </c>
      <c r="AP170" s="65">
        <v>0</v>
      </c>
      <c r="AQ170" s="65">
        <v>0</v>
      </c>
      <c r="AR170" s="65">
        <v>0</v>
      </c>
      <c r="AS170" s="65">
        <f>ABS!AS170/SUM(ABS!AS$161:AS$170)</f>
        <v>0</v>
      </c>
      <c r="AT170" s="65">
        <v>0</v>
      </c>
    </row>
    <row r="171" spans="2:46" ht="15.75" thickBot="1">
      <c r="B171" s="257" t="s">
        <v>121</v>
      </c>
      <c r="C171" s="62" t="s">
        <v>77</v>
      </c>
      <c r="D171" s="62"/>
      <c r="E171" s="7"/>
      <c r="F171" s="65">
        <f>ABS!F171/SUM(ABS!F$171:F$178)</f>
        <v>0.25</v>
      </c>
      <c r="G171" s="65">
        <f>ABS!G171/SUM(ABS!G$171:G$178)</f>
        <v>0.15833333333333333</v>
      </c>
      <c r="H171" s="65">
        <f>ABS!H171/SUM(ABS!H$171:H$178)</f>
        <v>9.6618357487922704E-2</v>
      </c>
      <c r="I171" s="65">
        <f>ABS!I171/SUM(ABS!I$171:I$178)</f>
        <v>0.17985611510791366</v>
      </c>
      <c r="J171" s="65">
        <f>ABS!J171/SUM(ABS!J$171:J$178)</f>
        <v>0.12215909090909091</v>
      </c>
      <c r="K171" s="65">
        <f>ABS!K171/SUM(ABS!K$171:K$178)</f>
        <v>0.17710583153347731</v>
      </c>
      <c r="L171" s="65">
        <f>ABS!L171/SUM(ABS!L$171:L$178)</f>
        <v>7.6923076923076927E-2</v>
      </c>
      <c r="M171" s="65">
        <f>ABS!M171/SUM(ABS!M$171:M$178)</f>
        <v>4.3478260869565216E-2</v>
      </c>
      <c r="N171" s="65">
        <f>ABS!N171/SUM(ABS!N$171:N$178)</f>
        <v>0.12121212121212122</v>
      </c>
      <c r="O171" s="65">
        <f>ABS!O171/SUM(ABS!O$171:O$178)</f>
        <v>0.11235955056179775</v>
      </c>
      <c r="P171" s="65">
        <f>ABS!P171/SUM(ABS!P$171:P$178)</f>
        <v>0.15789473684210525</v>
      </c>
      <c r="Q171" s="65">
        <f>ABS!Q171/SUM(ABS!Q$171:Q$178)</f>
        <v>0.15434083601286175</v>
      </c>
      <c r="R171" s="65">
        <f>ABS!R171/SUM(ABS!R$171:R$178)</f>
        <v>0.15611814345991562</v>
      </c>
      <c r="S171" s="65">
        <f>ABS!S171/SUM(ABS!S$171:S$178)</f>
        <v>0.14864864864864866</v>
      </c>
      <c r="T171" s="65">
        <f>ABS!T171/SUM(ABS!T$171:T$178)</f>
        <v>8.771929824561403E-2</v>
      </c>
      <c r="U171" s="65">
        <f>ABS!U171/SUM(ABS!U$171:U$178)</f>
        <v>0.21875</v>
      </c>
      <c r="V171" s="65">
        <f>ABS!V171/SUM(ABS!V$171:V$178)</f>
        <v>0.11538461538461539</v>
      </c>
      <c r="W171" s="65">
        <f>ABS!W171/SUM(ABS!W$171:W$178)</f>
        <v>0.14285714285714285</v>
      </c>
      <c r="X171" s="65">
        <f>ABS!X171/SUM(ABS!X$171:X$178)</f>
        <v>0.19642857142857142</v>
      </c>
      <c r="Y171" s="65">
        <f>ABS!Y171/SUM(ABS!Y$171:Y$178)</f>
        <v>0.14814814814814814</v>
      </c>
      <c r="Z171" s="65">
        <f>ABS!Z171/SUM(ABS!Z$171:Z$178)</f>
        <v>0.15384615384615385</v>
      </c>
      <c r="AA171" s="65">
        <f>ABS!AA171/SUM(ABS!AA$171:AA$178)</f>
        <v>0.11363636363636363</v>
      </c>
      <c r="AB171" s="65">
        <f>ABS!AB171/SUM(ABS!AB$171:AB$178)</f>
        <v>0.16</v>
      </c>
      <c r="AC171" s="65">
        <f>ABS!AC171/SUM(ABS!AC$171:AC$178)</f>
        <v>8.3333333333333329E-2</v>
      </c>
      <c r="AD171" s="65">
        <f>ABS!AD171/SUM(ABS!AD$171:AD$178)</f>
        <v>0.14285714285714285</v>
      </c>
      <c r="AE171" s="65">
        <f>ABS!AE171/SUM(ABS!AE$171:AE$178)</f>
        <v>0.13333333333333333</v>
      </c>
      <c r="AF171" s="65">
        <f>ABS!AF171/SUM(ABS!AF$171:AF$178)</f>
        <v>0.18181818181818182</v>
      </c>
      <c r="AG171" s="65">
        <f>ABS!AG171/SUM(ABS!AG$171:AG$178)</f>
        <v>0.2</v>
      </c>
      <c r="AH171" s="65">
        <f>ABS!AH171/SUM(ABS!AH$171:AH$178)</f>
        <v>0.16428571428571428</v>
      </c>
      <c r="AI171" s="65">
        <v>0</v>
      </c>
      <c r="AJ171" s="65">
        <f>ABS!AJ171/SUM(ABS!AJ$171:AJ$178)</f>
        <v>0</v>
      </c>
      <c r="AK171" s="65">
        <f>ABS!AK171/SUM(ABS!AK$171:AK$178)</f>
        <v>0</v>
      </c>
      <c r="AL171" s="65">
        <v>0</v>
      </c>
      <c r="AM171" s="65">
        <f>ABS!AM171/SUM(ABS!AM$171:AM$178)</f>
        <v>0</v>
      </c>
      <c r="AN171" s="65">
        <v>0</v>
      </c>
      <c r="AO171" s="65">
        <f>ABS!AO171/SUM(ABS!AO$171:AO$178)</f>
        <v>0</v>
      </c>
      <c r="AP171" s="65">
        <v>0</v>
      </c>
      <c r="AQ171" s="65">
        <v>0</v>
      </c>
      <c r="AR171" s="65">
        <v>0</v>
      </c>
      <c r="AS171" s="65">
        <v>0</v>
      </c>
      <c r="AT171" s="65">
        <v>0</v>
      </c>
    </row>
    <row r="172" spans="2:46" ht="15.75" thickBot="1">
      <c r="B172" s="258"/>
      <c r="C172" s="1" t="s">
        <v>78</v>
      </c>
      <c r="D172" s="1"/>
      <c r="E172" s="7"/>
      <c r="F172" s="65">
        <f>ABS!F172/SUM(ABS!F$171:F$178)</f>
        <v>0</v>
      </c>
      <c r="G172" s="65">
        <f>ABS!G172/SUM(ABS!G$171:G$178)</f>
        <v>0.15833333333333333</v>
      </c>
      <c r="H172" s="65">
        <f>ABS!H172/SUM(ABS!H$171:H$178)</f>
        <v>0.14009661835748793</v>
      </c>
      <c r="I172" s="65">
        <f>ABS!I172/SUM(ABS!I$171:I$178)</f>
        <v>8.6330935251798566E-2</v>
      </c>
      <c r="J172" s="65">
        <f>ABS!J172/SUM(ABS!J$171:J$178)</f>
        <v>0.14488636363636365</v>
      </c>
      <c r="K172" s="65">
        <f>ABS!K172/SUM(ABS!K$171:K$178)</f>
        <v>0</v>
      </c>
      <c r="L172" s="65">
        <f>ABS!L172/SUM(ABS!L$171:L$178)</f>
        <v>0</v>
      </c>
      <c r="M172" s="65">
        <f>ABS!M172/SUM(ABS!M$171:M$178)</f>
        <v>0</v>
      </c>
      <c r="N172" s="65">
        <f>ABS!N172/SUM(ABS!N$171:N$178)</f>
        <v>0</v>
      </c>
      <c r="O172" s="65">
        <f>ABS!O172/SUM(ABS!O$171:O$178)</f>
        <v>0</v>
      </c>
      <c r="P172" s="65">
        <f>ABS!P172/SUM(ABS!P$171:P$178)</f>
        <v>0</v>
      </c>
      <c r="Q172" s="65">
        <f>ABS!Q172/SUM(ABS!Q$171:Q$178)</f>
        <v>0</v>
      </c>
      <c r="R172" s="65">
        <f>ABS!R172/SUM(ABS!R$171:R$178)</f>
        <v>0</v>
      </c>
      <c r="S172" s="65">
        <f>ABS!S172/SUM(ABS!S$171:S$178)</f>
        <v>0</v>
      </c>
      <c r="T172" s="65">
        <f>ABS!T172/SUM(ABS!T$171:T$178)</f>
        <v>0</v>
      </c>
      <c r="U172" s="65">
        <f>ABS!U172/SUM(ABS!U$171:U$178)</f>
        <v>0</v>
      </c>
      <c r="V172" s="65">
        <f>ABS!V172/SUM(ABS!V$171:V$178)</f>
        <v>0</v>
      </c>
      <c r="W172" s="65">
        <f>ABS!W172/SUM(ABS!W$171:W$178)</f>
        <v>0</v>
      </c>
      <c r="X172" s="65">
        <f>ABS!X172/SUM(ABS!X$171:X$178)</f>
        <v>0</v>
      </c>
      <c r="Y172" s="65">
        <f>ABS!Y172/SUM(ABS!Y$171:Y$178)</f>
        <v>0</v>
      </c>
      <c r="Z172" s="65">
        <f>ABS!Z172/SUM(ABS!Z$171:Z$178)</f>
        <v>0</v>
      </c>
      <c r="AA172" s="65">
        <f>ABS!AA172/SUM(ABS!AA$171:AA$178)</f>
        <v>0</v>
      </c>
      <c r="AB172" s="65">
        <f>ABS!AB172/SUM(ABS!AB$171:AB$178)</f>
        <v>0</v>
      </c>
      <c r="AC172" s="65">
        <f>ABS!AC172/SUM(ABS!AC$171:AC$178)</f>
        <v>0</v>
      </c>
      <c r="AD172" s="65">
        <f>ABS!AD172/SUM(ABS!AD$171:AD$178)</f>
        <v>0</v>
      </c>
      <c r="AE172" s="65">
        <f>ABS!AE172/SUM(ABS!AE$171:AE$178)</f>
        <v>0</v>
      </c>
      <c r="AF172" s="65">
        <f>ABS!AF172/SUM(ABS!AF$171:AF$178)</f>
        <v>0</v>
      </c>
      <c r="AG172" s="65">
        <f>ABS!AG172/SUM(ABS!AG$171:AG$178)</f>
        <v>0</v>
      </c>
      <c r="AH172" s="65">
        <f>ABS!AH172/SUM(ABS!AH$171:AH$178)</f>
        <v>0</v>
      </c>
      <c r="AI172" s="65">
        <v>0</v>
      </c>
      <c r="AJ172" s="65">
        <f>ABS!AJ172/SUM(ABS!AJ$171:AJ$178)</f>
        <v>0</v>
      </c>
      <c r="AK172" s="65">
        <f>ABS!AK172/SUM(ABS!AK$171:AK$178)</f>
        <v>0</v>
      </c>
      <c r="AL172" s="65">
        <v>0</v>
      </c>
      <c r="AM172" s="65">
        <f>ABS!AM172/SUM(ABS!AM$171:AM$178)</f>
        <v>0</v>
      </c>
      <c r="AN172" s="65">
        <v>0</v>
      </c>
      <c r="AO172" s="65">
        <f>ABS!AO172/SUM(ABS!AO$171:AO$178)</f>
        <v>0</v>
      </c>
      <c r="AP172" s="65">
        <v>0</v>
      </c>
      <c r="AQ172" s="65">
        <v>0</v>
      </c>
      <c r="AR172" s="65">
        <v>0</v>
      </c>
      <c r="AS172" s="65">
        <v>0</v>
      </c>
      <c r="AT172" s="65">
        <v>0</v>
      </c>
    </row>
    <row r="173" spans="2:46" ht="15.75" thickBot="1">
      <c r="B173" s="258"/>
      <c r="C173" s="119" t="s">
        <v>79</v>
      </c>
      <c r="D173" s="1"/>
      <c r="E173" s="7"/>
      <c r="F173" s="65">
        <f>ABS!F173/SUM(ABS!F$171:F$178)</f>
        <v>0.25</v>
      </c>
      <c r="G173" s="110">
        <f>ABS!G173/SUM(ABS!G$171:G$178)</f>
        <v>0.28333333333333333</v>
      </c>
      <c r="H173" s="110">
        <f>ABS!H173/SUM(ABS!H$171:H$178)</f>
        <v>0.28502415458937197</v>
      </c>
      <c r="I173" s="110">
        <f>ABS!I173/SUM(ABS!I$171:I$178)</f>
        <v>0.2805755395683453</v>
      </c>
      <c r="J173" s="110">
        <f>ABS!J173/SUM(ABS!J$171:J$178)</f>
        <v>0.32102272727272729</v>
      </c>
      <c r="K173" s="110">
        <f>ABS!K173/SUM(ABS!K$171:K$178)</f>
        <v>0.31317494600431967</v>
      </c>
      <c r="L173" s="110">
        <f>ABS!L173/SUM(ABS!L$171:L$178)</f>
        <v>0.46153846153846156</v>
      </c>
      <c r="M173" s="110">
        <f>ABS!M173/SUM(ABS!M$171:M$178)</f>
        <v>0.34782608695652173</v>
      </c>
      <c r="N173" s="110">
        <f>ABS!N173/SUM(ABS!N$171:N$178)</f>
        <v>0.30303030303030304</v>
      </c>
      <c r="O173" s="110">
        <f>ABS!O173/SUM(ABS!O$171:O$178)</f>
        <v>0.39325842696629215</v>
      </c>
      <c r="P173" s="110">
        <f>ABS!P173/SUM(ABS!P$171:P$178)</f>
        <v>0.47368421052631576</v>
      </c>
      <c r="Q173" s="110">
        <f>ABS!Q173/SUM(ABS!Q$171:Q$178)</f>
        <v>0.3311897106109325</v>
      </c>
      <c r="R173" s="110">
        <f>ABS!R173/SUM(ABS!R$171:R$178)</f>
        <v>0.32911392405063289</v>
      </c>
      <c r="S173" s="110">
        <f>ABS!S173/SUM(ABS!S$171:S$178)</f>
        <v>0.44594594594594594</v>
      </c>
      <c r="T173" s="110">
        <f>ABS!T173/SUM(ABS!T$171:T$178)</f>
        <v>0.38596491228070173</v>
      </c>
      <c r="U173" s="110">
        <f>ABS!U173/SUM(ABS!U$171:U$178)</f>
        <v>0.3125</v>
      </c>
      <c r="V173" s="65">
        <f>ABS!V173/SUM(ABS!V$171:V$178)</f>
        <v>0.42307692307692307</v>
      </c>
      <c r="W173" s="65">
        <f>ABS!W173/SUM(ABS!W$171:W$178)</f>
        <v>0.4107142857142857</v>
      </c>
      <c r="X173" s="65">
        <f>ABS!X173/SUM(ABS!X$171:X$178)</f>
        <v>0.35714285714285715</v>
      </c>
      <c r="Y173" s="65">
        <f>ABS!Y173/SUM(ABS!Y$171:Y$178)</f>
        <v>0.34567901234567899</v>
      </c>
      <c r="Z173" s="65">
        <f>ABS!Z173/SUM(ABS!Z$171:Z$178)</f>
        <v>0.30769230769230771</v>
      </c>
      <c r="AA173" s="65">
        <f>ABS!AA173/SUM(ABS!AA$171:AA$178)</f>
        <v>0.25</v>
      </c>
      <c r="AB173" s="65">
        <f>ABS!AB173/SUM(ABS!AB$171:AB$178)</f>
        <v>0.32</v>
      </c>
      <c r="AC173" s="65">
        <f>ABS!AC173/SUM(ABS!AC$171:AC$178)</f>
        <v>0.29166666666666669</v>
      </c>
      <c r="AD173" s="65">
        <f>ABS!AD173/SUM(ABS!AD$171:AD$178)</f>
        <v>0.25</v>
      </c>
      <c r="AE173" s="65">
        <f>ABS!AE173/SUM(ABS!AE$171:AE$178)</f>
        <v>0.25</v>
      </c>
      <c r="AF173" s="65">
        <f>ABS!AF173/SUM(ABS!AF$171:AF$178)</f>
        <v>0.27272727272727271</v>
      </c>
      <c r="AG173" s="65">
        <f>ABS!AG173/SUM(ABS!AG$171:AG$178)</f>
        <v>0.35</v>
      </c>
      <c r="AH173" s="65">
        <f>ABS!AH173/SUM(ABS!AH$171:AH$178)</f>
        <v>0.4</v>
      </c>
      <c r="AI173" s="65">
        <v>0</v>
      </c>
      <c r="AJ173" s="65">
        <f>ABS!AJ173/SUM(ABS!AJ$171:AJ$178)</f>
        <v>0</v>
      </c>
      <c r="AK173" s="65">
        <f>ABS!AK173/SUM(ABS!AK$171:AK$178)</f>
        <v>0</v>
      </c>
      <c r="AL173" s="65">
        <v>0</v>
      </c>
      <c r="AM173" s="65">
        <f>ABS!AM173/SUM(ABS!AM$171:AM$178)</f>
        <v>0</v>
      </c>
      <c r="AN173" s="65">
        <v>0</v>
      </c>
      <c r="AO173" s="65">
        <f>ABS!AO173/SUM(ABS!AO$171:AO$178)</f>
        <v>0</v>
      </c>
      <c r="AP173" s="65">
        <v>0</v>
      </c>
      <c r="AQ173" s="65">
        <v>0</v>
      </c>
      <c r="AR173" s="65">
        <v>0</v>
      </c>
      <c r="AS173" s="65">
        <v>0</v>
      </c>
      <c r="AT173" s="65">
        <v>0</v>
      </c>
    </row>
    <row r="174" spans="2:46" ht="15.75" thickBot="1">
      <c r="B174" s="258"/>
      <c r="C174" s="44" t="s">
        <v>80</v>
      </c>
      <c r="D174" s="44"/>
      <c r="E174" s="7"/>
      <c r="F174" s="65">
        <f>ABS!F174/SUM(ABS!F$171:F$178)</f>
        <v>0.25</v>
      </c>
      <c r="G174" s="65">
        <f>ABS!G174/SUM(ABS!G$171:G$178)</f>
        <v>0.14166666666666666</v>
      </c>
      <c r="H174" s="65">
        <f>ABS!H174/SUM(ABS!H$171:H$178)</f>
        <v>0.12560386473429952</v>
      </c>
      <c r="I174" s="65">
        <f>ABS!I174/SUM(ABS!I$171:I$178)</f>
        <v>0.1366906474820144</v>
      </c>
      <c r="J174" s="65">
        <f>ABS!J174/SUM(ABS!J$171:J$178)</f>
        <v>0.13352272727272727</v>
      </c>
      <c r="K174" s="65">
        <f>ABS!K174/SUM(ABS!K$171:K$178)</f>
        <v>0.15118790496760259</v>
      </c>
      <c r="L174" s="65">
        <f>ABS!L174/SUM(ABS!L$171:L$178)</f>
        <v>0.13846153846153847</v>
      </c>
      <c r="M174" s="65">
        <f>ABS!M174/SUM(ABS!M$171:M$178)</f>
        <v>0.2608695652173913</v>
      </c>
      <c r="N174" s="65">
        <f>ABS!N174/SUM(ABS!N$171:N$178)</f>
        <v>0.12121212121212122</v>
      </c>
      <c r="O174" s="65">
        <f>ABS!O174/SUM(ABS!O$171:O$178)</f>
        <v>0.21348314606741572</v>
      </c>
      <c r="P174" s="65">
        <f>ABS!P174/SUM(ABS!P$171:P$178)</f>
        <v>5.2631578947368418E-2</v>
      </c>
      <c r="Q174" s="65">
        <f>ABS!Q174/SUM(ABS!Q$171:Q$178)</f>
        <v>0.17041800643086816</v>
      </c>
      <c r="R174" s="65">
        <f>ABS!R174/SUM(ABS!R$171:R$178)</f>
        <v>0.13924050632911392</v>
      </c>
      <c r="S174" s="65">
        <f>ABS!S174/SUM(ABS!S$171:S$178)</f>
        <v>0.12162162162162163</v>
      </c>
      <c r="T174" s="65">
        <f>ABS!T174/SUM(ABS!T$171:T$178)</f>
        <v>0.19298245614035087</v>
      </c>
      <c r="U174" s="65">
        <f>ABS!U174/SUM(ABS!U$171:U$178)</f>
        <v>0.125</v>
      </c>
      <c r="V174" s="65">
        <f>ABS!V174/SUM(ABS!V$171:V$178)</f>
        <v>0.23076923076923078</v>
      </c>
      <c r="W174" s="65">
        <f>ABS!W174/SUM(ABS!W$171:W$178)</f>
        <v>0.17857142857142858</v>
      </c>
      <c r="X174" s="65">
        <f>ABS!X174/SUM(ABS!X$171:X$178)</f>
        <v>0.125</v>
      </c>
      <c r="Y174" s="65">
        <f>ABS!Y174/SUM(ABS!Y$171:Y$178)</f>
        <v>0.1728395061728395</v>
      </c>
      <c r="Z174" s="65">
        <f>ABS!Z174/SUM(ABS!Z$171:Z$178)</f>
        <v>0.13461538461538461</v>
      </c>
      <c r="AA174" s="65">
        <f>ABS!AA174/SUM(ABS!AA$171:AA$178)</f>
        <v>0.15909090909090909</v>
      </c>
      <c r="AB174" s="65">
        <f>ABS!AB174/SUM(ABS!AB$171:AB$178)</f>
        <v>0.12</v>
      </c>
      <c r="AC174" s="65">
        <f>ABS!AC174/SUM(ABS!AC$171:AC$178)</f>
        <v>0.14583333333333334</v>
      </c>
      <c r="AD174" s="65">
        <f>ABS!AD174/SUM(ABS!AD$171:AD$178)</f>
        <v>0.14285714285714285</v>
      </c>
      <c r="AE174" s="65">
        <f>ABS!AE174/SUM(ABS!AE$171:AE$178)</f>
        <v>0.1</v>
      </c>
      <c r="AF174" s="65">
        <f>ABS!AF174/SUM(ABS!AF$171:AF$178)</f>
        <v>4.5454545454545456E-2</v>
      </c>
      <c r="AG174" s="65">
        <f>ABS!AG174/SUM(ABS!AG$171:AG$178)</f>
        <v>0.3</v>
      </c>
      <c r="AH174" s="65">
        <f>ABS!AH174/SUM(ABS!AH$171:AH$178)</f>
        <v>0.17142857142857143</v>
      </c>
      <c r="AI174" s="65">
        <v>0</v>
      </c>
      <c r="AJ174" s="65">
        <f>ABS!AJ174/SUM(ABS!AJ$171:AJ$178)</f>
        <v>0</v>
      </c>
      <c r="AK174" s="65">
        <f>ABS!AK174/SUM(ABS!AK$171:AK$178)</f>
        <v>0</v>
      </c>
      <c r="AL174" s="65">
        <v>0</v>
      </c>
      <c r="AM174" s="65">
        <f>ABS!AM174/SUM(ABS!AM$171:AM$178)</f>
        <v>0</v>
      </c>
      <c r="AN174" s="65">
        <v>0</v>
      </c>
      <c r="AO174" s="65">
        <f>ABS!AO174/SUM(ABS!AO$171:AO$178)</f>
        <v>0</v>
      </c>
      <c r="AP174" s="65">
        <v>0</v>
      </c>
      <c r="AQ174" s="65">
        <v>0</v>
      </c>
      <c r="AR174" s="65">
        <v>0</v>
      </c>
      <c r="AS174" s="65">
        <v>0</v>
      </c>
      <c r="AT174" s="65">
        <v>0</v>
      </c>
    </row>
    <row r="175" spans="2:46" ht="15.75" thickBot="1">
      <c r="B175" s="258"/>
      <c r="C175" s="44" t="s">
        <v>81</v>
      </c>
      <c r="D175" s="44"/>
      <c r="E175" s="7"/>
      <c r="F175" s="65">
        <f>ABS!F175/SUM(ABS!F$171:F$178)</f>
        <v>0.25</v>
      </c>
      <c r="G175" s="65">
        <f>ABS!G175/SUM(ABS!G$171:G$178)</f>
        <v>7.4999999999999997E-2</v>
      </c>
      <c r="H175" s="65">
        <f>ABS!H175/SUM(ABS!H$171:H$178)</f>
        <v>0.13526570048309178</v>
      </c>
      <c r="I175" s="65">
        <f>ABS!I175/SUM(ABS!I$171:I$178)</f>
        <v>0.14388489208633093</v>
      </c>
      <c r="J175" s="65">
        <f>ABS!J175/SUM(ABS!J$171:J$178)</f>
        <v>8.5227272727272721E-2</v>
      </c>
      <c r="K175" s="65">
        <f>ABS!K175/SUM(ABS!K$171:K$178)</f>
        <v>0.12958963282937366</v>
      </c>
      <c r="L175" s="65">
        <f>ABS!L175/SUM(ABS!L$171:L$178)</f>
        <v>0.12307692307692308</v>
      </c>
      <c r="M175" s="65">
        <f>ABS!M175/SUM(ABS!M$171:M$178)</f>
        <v>8.6956521739130432E-2</v>
      </c>
      <c r="N175" s="65">
        <f>ABS!N175/SUM(ABS!N$171:N$178)</f>
        <v>0.18181818181818182</v>
      </c>
      <c r="O175" s="65">
        <f>ABS!O175/SUM(ABS!O$171:O$178)</f>
        <v>7.8651685393258425E-2</v>
      </c>
      <c r="P175" s="65">
        <f>ABS!P175/SUM(ABS!P$171:P$178)</f>
        <v>0.13157894736842105</v>
      </c>
      <c r="Q175" s="65">
        <f>ABS!Q175/SUM(ABS!Q$171:Q$178)</f>
        <v>0.13504823151125403</v>
      </c>
      <c r="R175" s="65">
        <f>ABS!R175/SUM(ABS!R$171:R$178)</f>
        <v>0.14767932489451477</v>
      </c>
      <c r="S175" s="65">
        <f>ABS!S175/SUM(ABS!S$171:S$178)</f>
        <v>0.10810810810810811</v>
      </c>
      <c r="T175" s="65">
        <f>ABS!T175/SUM(ABS!T$171:T$178)</f>
        <v>5.2631578947368418E-2</v>
      </c>
      <c r="U175" s="65">
        <f>ABS!U175/SUM(ABS!U$171:U$178)</f>
        <v>0</v>
      </c>
      <c r="V175" s="65">
        <f>ABS!V175/SUM(ABS!V$171:V$178)</f>
        <v>3.8461538461538464E-2</v>
      </c>
      <c r="W175" s="65">
        <f>ABS!W175/SUM(ABS!W$171:W$178)</f>
        <v>8.9285714285714288E-2</v>
      </c>
      <c r="X175" s="65">
        <f>ABS!X175/SUM(ABS!X$171:X$178)</f>
        <v>0.10714285714285714</v>
      </c>
      <c r="Y175" s="65">
        <f>ABS!Y175/SUM(ABS!Y$171:Y$178)</f>
        <v>0.1111111111111111</v>
      </c>
      <c r="Z175" s="65">
        <f>ABS!Z175/SUM(ABS!Z$171:Z$178)</f>
        <v>9.6153846153846159E-2</v>
      </c>
      <c r="AA175" s="65">
        <f>ABS!AA175/SUM(ABS!AA$171:AA$178)</f>
        <v>0.25</v>
      </c>
      <c r="AB175" s="65">
        <f>ABS!AB175/SUM(ABS!AB$171:AB$178)</f>
        <v>0.16</v>
      </c>
      <c r="AC175" s="65">
        <f>ABS!AC175/SUM(ABS!AC$171:AC$178)</f>
        <v>0.1875</v>
      </c>
      <c r="AD175" s="65">
        <f>ABS!AD175/SUM(ABS!AD$171:AD$178)</f>
        <v>0.14285714285714285</v>
      </c>
      <c r="AE175" s="65">
        <f>ABS!AE175/SUM(ABS!AE$171:AE$178)</f>
        <v>0.11666666666666667</v>
      </c>
      <c r="AF175" s="65">
        <f>ABS!AF175/SUM(ABS!AF$171:AF$178)</f>
        <v>0.13636363636363635</v>
      </c>
      <c r="AG175" s="65">
        <f>ABS!AG175/SUM(ABS!AG$171:AG$178)</f>
        <v>0.05</v>
      </c>
      <c r="AH175" s="65">
        <f>ABS!AH175/SUM(ABS!AH$171:AH$178)</f>
        <v>0.14285714285714285</v>
      </c>
      <c r="AI175" s="65">
        <v>0</v>
      </c>
      <c r="AJ175" s="65">
        <f>ABS!AJ175/SUM(ABS!AJ$171:AJ$178)</f>
        <v>0</v>
      </c>
      <c r="AK175" s="65">
        <f>ABS!AK175/SUM(ABS!AK$171:AK$178)</f>
        <v>0</v>
      </c>
      <c r="AL175" s="65">
        <v>0</v>
      </c>
      <c r="AM175" s="65">
        <f>ABS!AM175/SUM(ABS!AM$171:AM$178)</f>
        <v>0</v>
      </c>
      <c r="AN175" s="65">
        <v>0</v>
      </c>
      <c r="AO175" s="65">
        <f>ABS!AO175/SUM(ABS!AO$171:AO$178)</f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</row>
    <row r="176" spans="2:46" ht="15.75" thickBot="1">
      <c r="B176" s="258"/>
      <c r="C176" s="44" t="s">
        <v>82</v>
      </c>
      <c r="D176" s="44"/>
      <c r="E176" s="7"/>
      <c r="F176" s="65">
        <f>ABS!F176/SUM(ABS!F$171:F$178)</f>
        <v>0</v>
      </c>
      <c r="G176" s="65">
        <f>ABS!G176/SUM(ABS!G$171:G$178)</f>
        <v>1.6666666666666666E-2</v>
      </c>
      <c r="H176" s="65">
        <f>ABS!H176/SUM(ABS!H$171:H$178)</f>
        <v>2.8985507246376812E-2</v>
      </c>
      <c r="I176" s="65">
        <f>ABS!I176/SUM(ABS!I$171:I$178)</f>
        <v>2.8776978417266189E-2</v>
      </c>
      <c r="J176" s="65">
        <f>ABS!J176/SUM(ABS!J$171:J$178)</f>
        <v>3.4090909090909088E-2</v>
      </c>
      <c r="K176" s="65">
        <f>ABS!K176/SUM(ABS!K$171:K$178)</f>
        <v>3.4557235421166309E-2</v>
      </c>
      <c r="L176" s="65">
        <f>ABS!L176/SUM(ABS!L$171:L$178)</f>
        <v>1.5384615384615385E-2</v>
      </c>
      <c r="M176" s="65">
        <f>ABS!M176/SUM(ABS!M$171:M$178)</f>
        <v>8.6956521739130432E-2</v>
      </c>
      <c r="N176" s="65">
        <f>ABS!N176/SUM(ABS!N$171:N$178)</f>
        <v>3.0303030303030304E-2</v>
      </c>
      <c r="O176" s="65">
        <f>ABS!O176/SUM(ABS!O$171:O$178)</f>
        <v>3.3707865168539325E-2</v>
      </c>
      <c r="P176" s="65">
        <f>ABS!P176/SUM(ABS!P$171:P$178)</f>
        <v>2.6315789473684209E-2</v>
      </c>
      <c r="Q176" s="65">
        <f>ABS!Q176/SUM(ABS!Q$171:Q$178)</f>
        <v>1.9292604501607719E-2</v>
      </c>
      <c r="R176" s="65">
        <f>ABS!R176/SUM(ABS!R$171:R$178)</f>
        <v>2.9535864978902954E-2</v>
      </c>
      <c r="S176" s="65">
        <f>ABS!S176/SUM(ABS!S$171:S$178)</f>
        <v>5.4054054054054057E-2</v>
      </c>
      <c r="T176" s="65">
        <f>ABS!T176/SUM(ABS!T$171:T$178)</f>
        <v>3.5087719298245612E-2</v>
      </c>
      <c r="U176" s="65">
        <f>ABS!U176/SUM(ABS!U$171:U$178)</f>
        <v>0.15625</v>
      </c>
      <c r="V176" s="65">
        <f>ABS!V176/SUM(ABS!V$171:V$178)</f>
        <v>7.6923076923076927E-2</v>
      </c>
      <c r="W176" s="65">
        <f>ABS!W176/SUM(ABS!W$171:W$178)</f>
        <v>1.7857142857142856E-2</v>
      </c>
      <c r="X176" s="65">
        <f>ABS!X176/SUM(ABS!X$171:X$178)</f>
        <v>5.3571428571428568E-2</v>
      </c>
      <c r="Y176" s="65">
        <f>ABS!Y176/SUM(ABS!Y$171:Y$178)</f>
        <v>4.9382716049382713E-2</v>
      </c>
      <c r="Z176" s="65">
        <f>ABS!Z176/SUM(ABS!Z$171:Z$178)</f>
        <v>1.9230769230769232E-2</v>
      </c>
      <c r="AA176" s="65">
        <f>ABS!AA176/SUM(ABS!AA$171:AA$178)</f>
        <v>2.2727272727272728E-2</v>
      </c>
      <c r="AB176" s="65">
        <f>ABS!AB176/SUM(ABS!AB$171:AB$178)</f>
        <v>0</v>
      </c>
      <c r="AC176" s="65">
        <f>ABS!AC176/SUM(ABS!AC$171:AC$178)</f>
        <v>0</v>
      </c>
      <c r="AD176" s="65">
        <f>ABS!AD176/SUM(ABS!AD$171:AD$178)</f>
        <v>3.5714285714285712E-2</v>
      </c>
      <c r="AE176" s="65">
        <f>ABS!AE176/SUM(ABS!AE$171:AE$178)</f>
        <v>0.05</v>
      </c>
      <c r="AF176" s="65">
        <f>ABS!AF176/SUM(ABS!AF$171:AF$178)</f>
        <v>0</v>
      </c>
      <c r="AG176" s="65">
        <f>ABS!AG176/SUM(ABS!AG$171:AG$178)</f>
        <v>0.05</v>
      </c>
      <c r="AH176" s="65">
        <f>ABS!AH176/SUM(ABS!AH$171:AH$178)</f>
        <v>2.8571428571428571E-2</v>
      </c>
      <c r="AI176" s="65">
        <v>0</v>
      </c>
      <c r="AJ176" s="65">
        <f>ABS!AJ176/SUM(ABS!AJ$171:AJ$178)</f>
        <v>0</v>
      </c>
      <c r="AK176" s="65">
        <f>ABS!AK176/SUM(ABS!AK$171:AK$178)</f>
        <v>0</v>
      </c>
      <c r="AL176" s="65">
        <v>0</v>
      </c>
      <c r="AM176" s="65">
        <f>ABS!AM176/SUM(ABS!AM$171:AM$178)</f>
        <v>0</v>
      </c>
      <c r="AN176" s="65">
        <v>0</v>
      </c>
      <c r="AO176" s="65">
        <f>ABS!AO176/SUM(ABS!AO$171:AO$178)</f>
        <v>0</v>
      </c>
      <c r="AP176" s="65">
        <v>0</v>
      </c>
      <c r="AQ176" s="65">
        <v>0</v>
      </c>
      <c r="AR176" s="65">
        <v>0</v>
      </c>
      <c r="AS176" s="65">
        <v>0</v>
      </c>
      <c r="AT176" s="65">
        <v>0</v>
      </c>
    </row>
    <row r="177" spans="2:46" ht="15.75" thickBot="1">
      <c r="B177" s="258"/>
      <c r="C177" s="44" t="s">
        <v>83</v>
      </c>
      <c r="D177" s="44"/>
      <c r="E177" s="7"/>
      <c r="F177" s="65">
        <f>ABS!F177/SUM(ABS!F$171:F$178)</f>
        <v>0</v>
      </c>
      <c r="G177" s="65">
        <f>ABS!G177/SUM(ABS!G$171:G$178)</f>
        <v>0.05</v>
      </c>
      <c r="H177" s="65">
        <f>ABS!H177/SUM(ABS!H$171:H$178)</f>
        <v>6.280193236714976E-2</v>
      </c>
      <c r="I177" s="65">
        <f>ABS!I177/SUM(ABS!I$171:I$178)</f>
        <v>6.4748201438848921E-2</v>
      </c>
      <c r="J177" s="65">
        <f>ABS!J177/SUM(ABS!J$171:J$178)</f>
        <v>3.6931818181818184E-2</v>
      </c>
      <c r="K177" s="65">
        <f>ABS!K177/SUM(ABS!K$171:K$178)</f>
        <v>5.8315334773218146E-2</v>
      </c>
      <c r="L177" s="65">
        <f>ABS!L177/SUM(ABS!L$171:L$178)</f>
        <v>6.1538461538461542E-2</v>
      </c>
      <c r="M177" s="65">
        <f>ABS!M177/SUM(ABS!M$171:M$178)</f>
        <v>0</v>
      </c>
      <c r="N177" s="65">
        <f>ABS!N177/SUM(ABS!N$171:N$178)</f>
        <v>9.0909090909090912E-2</v>
      </c>
      <c r="O177" s="65">
        <f>ABS!O177/SUM(ABS!O$171:O$178)</f>
        <v>6.741573033707865E-2</v>
      </c>
      <c r="P177" s="65">
        <f>ABS!P177/SUM(ABS!P$171:P$178)</f>
        <v>2.6315789473684209E-2</v>
      </c>
      <c r="Q177" s="65">
        <f>ABS!Q177/SUM(ABS!Q$171:Q$178)</f>
        <v>6.4308681672025719E-2</v>
      </c>
      <c r="R177" s="65">
        <f>ABS!R177/SUM(ABS!R$171:R$178)</f>
        <v>6.3291139240506333E-2</v>
      </c>
      <c r="S177" s="65">
        <f>ABS!S177/SUM(ABS!S$171:S$178)</f>
        <v>2.7027027027027029E-2</v>
      </c>
      <c r="T177" s="65">
        <f>ABS!T177/SUM(ABS!T$171:T$178)</f>
        <v>5.2631578947368418E-2</v>
      </c>
      <c r="U177" s="65">
        <f>ABS!U177/SUM(ABS!U$171:U$178)</f>
        <v>3.125E-2</v>
      </c>
      <c r="V177" s="65">
        <f>ABS!V177/SUM(ABS!V$171:V$178)</f>
        <v>0</v>
      </c>
      <c r="W177" s="65">
        <f>ABS!W177/SUM(ABS!W$171:W$178)</f>
        <v>5.3571428571428568E-2</v>
      </c>
      <c r="X177" s="65">
        <f>ABS!X177/SUM(ABS!X$171:X$178)</f>
        <v>5.3571428571428568E-2</v>
      </c>
      <c r="Y177" s="65">
        <f>ABS!Y177/SUM(ABS!Y$171:Y$178)</f>
        <v>4.9382716049382713E-2</v>
      </c>
      <c r="Z177" s="65">
        <f>ABS!Z177/SUM(ABS!Z$171:Z$178)</f>
        <v>7.6923076923076927E-2</v>
      </c>
      <c r="AA177" s="65">
        <f>ABS!AA177/SUM(ABS!AA$171:AA$178)</f>
        <v>4.5454545454545456E-2</v>
      </c>
      <c r="AB177" s="65">
        <f>ABS!AB177/SUM(ABS!AB$171:AB$178)</f>
        <v>0.08</v>
      </c>
      <c r="AC177" s="65">
        <f>ABS!AC177/SUM(ABS!AC$171:AC$178)</f>
        <v>0.125</v>
      </c>
      <c r="AD177" s="65">
        <f>ABS!AD177/SUM(ABS!AD$171:AD$178)</f>
        <v>0.14285714285714285</v>
      </c>
      <c r="AE177" s="65">
        <f>ABS!AE177/SUM(ABS!AE$171:AE$178)</f>
        <v>0.1</v>
      </c>
      <c r="AF177" s="65">
        <f>ABS!AF177/SUM(ABS!AF$171:AF$178)</f>
        <v>9.0909090909090912E-2</v>
      </c>
      <c r="AG177" s="65">
        <f>ABS!AG177/SUM(ABS!AG$171:AG$178)</f>
        <v>0</v>
      </c>
      <c r="AH177" s="65">
        <f>ABS!AH177/SUM(ABS!AH$171:AH$178)</f>
        <v>3.5714285714285712E-2</v>
      </c>
      <c r="AI177" s="65">
        <v>0</v>
      </c>
      <c r="AJ177" s="65">
        <f>ABS!AJ177/SUM(ABS!AJ$171:AJ$178)</f>
        <v>0</v>
      </c>
      <c r="AK177" s="65">
        <f>ABS!AK177/SUM(ABS!AK$171:AK$178)</f>
        <v>0</v>
      </c>
      <c r="AL177" s="65">
        <v>0</v>
      </c>
      <c r="AM177" s="65">
        <f>ABS!AM177/SUM(ABS!AM$171:AM$178)</f>
        <v>0</v>
      </c>
      <c r="AN177" s="65">
        <v>0</v>
      </c>
      <c r="AO177" s="65">
        <f>ABS!AO177/SUM(ABS!AO$171:AO$178)</f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</row>
    <row r="178" spans="2:46" ht="15.75" customHeight="1" thickBot="1">
      <c r="B178" s="259"/>
      <c r="C178" s="6" t="s">
        <v>84</v>
      </c>
      <c r="D178" s="6"/>
      <c r="E178" s="7"/>
      <c r="F178" s="65">
        <f>ABS!F178/SUM(ABS!F$171:F$178)</f>
        <v>0</v>
      </c>
      <c r="G178" s="65">
        <f>ABS!G178/SUM(ABS!G$171:G$178)</f>
        <v>0.11666666666666667</v>
      </c>
      <c r="H178" s="65">
        <f>ABS!H178/SUM(ABS!H$171:H$178)</f>
        <v>0.12560386473429952</v>
      </c>
      <c r="I178" s="65">
        <f>ABS!I178/SUM(ABS!I$171:I$178)</f>
        <v>7.9136690647482008E-2</v>
      </c>
      <c r="J178" s="65">
        <f>ABS!J178/SUM(ABS!J$171:J$178)</f>
        <v>0.12215909090909091</v>
      </c>
      <c r="K178" s="65">
        <f>ABS!K178/SUM(ABS!K$171:K$178)</f>
        <v>0.13606911447084233</v>
      </c>
      <c r="L178" s="65">
        <f>ABS!L178/SUM(ABS!L$171:L$178)</f>
        <v>0.12307692307692308</v>
      </c>
      <c r="M178" s="65">
        <f>ABS!M178/SUM(ABS!M$171:M$178)</f>
        <v>0.17391304347826086</v>
      </c>
      <c r="N178" s="65">
        <f>ABS!N178/SUM(ABS!N$171:N$178)</f>
        <v>0.15151515151515152</v>
      </c>
      <c r="O178" s="65">
        <f>ABS!O178/SUM(ABS!O$171:O$178)</f>
        <v>0.10112359550561797</v>
      </c>
      <c r="P178" s="65">
        <f>ABS!P178/SUM(ABS!P$171:P$178)</f>
        <v>0.13157894736842105</v>
      </c>
      <c r="Q178" s="65">
        <f>ABS!Q178/SUM(ABS!Q$171:Q$178)</f>
        <v>0.12540192926045016</v>
      </c>
      <c r="R178" s="65">
        <f>ABS!R178/SUM(ABS!R$171:R$178)</f>
        <v>0.13502109704641349</v>
      </c>
      <c r="S178" s="65">
        <f>ABS!S178/SUM(ABS!S$171:S$178)</f>
        <v>9.45945945945946E-2</v>
      </c>
      <c r="T178" s="65">
        <f>ABS!T178/SUM(ABS!T$171:T$178)</f>
        <v>0.19298245614035087</v>
      </c>
      <c r="U178" s="65">
        <f>ABS!U178/SUM(ABS!U$171:U$178)</f>
        <v>0.15625</v>
      </c>
      <c r="V178" s="65">
        <f>ABS!V178/SUM(ABS!V$171:V$178)</f>
        <v>0.11538461538461539</v>
      </c>
      <c r="W178" s="65">
        <f>ABS!W178/SUM(ABS!W$171:W$178)</f>
        <v>0.10714285714285714</v>
      </c>
      <c r="X178" s="65">
        <f>ABS!X178/SUM(ABS!X$171:X$178)</f>
        <v>0.10714285714285714</v>
      </c>
      <c r="Y178" s="65">
        <f>ABS!Y178/SUM(ABS!Y$171:Y$178)</f>
        <v>0.12345679012345678</v>
      </c>
      <c r="Z178" s="65">
        <f>ABS!Z178/SUM(ABS!Z$171:Z$178)</f>
        <v>0.21153846153846154</v>
      </c>
      <c r="AA178" s="65">
        <f>ABS!AA178/SUM(ABS!AA$171:AA$178)</f>
        <v>0.15909090909090909</v>
      </c>
      <c r="AB178" s="65">
        <f>ABS!AB178/SUM(ABS!AB$171:AB$178)</f>
        <v>0.16</v>
      </c>
      <c r="AC178" s="65">
        <f>ABS!AC178/SUM(ABS!AC$171:AC$178)</f>
        <v>0.16666666666666666</v>
      </c>
      <c r="AD178" s="65">
        <f>ABS!AD178/SUM(ABS!AD$171:AD$178)</f>
        <v>0.14285714285714285</v>
      </c>
      <c r="AE178" s="65">
        <f>ABS!AE178/SUM(ABS!AE$171:AE$178)</f>
        <v>0.25</v>
      </c>
      <c r="AF178" s="65">
        <f>ABS!AF178/SUM(ABS!AF$171:AF$178)</f>
        <v>0.27272727272727271</v>
      </c>
      <c r="AG178" s="65">
        <f>ABS!AG178/SUM(ABS!AG$171:AG$178)</f>
        <v>0.05</v>
      </c>
      <c r="AH178" s="65">
        <f>ABS!AH178/SUM(ABS!AH$171:AH$178)</f>
        <v>5.7142857142857141E-2</v>
      </c>
      <c r="AI178" s="65">
        <v>0</v>
      </c>
      <c r="AJ178" s="110">
        <f>ABS!AJ178/SUM(ABS!AJ$171:AJ$178)</f>
        <v>1</v>
      </c>
      <c r="AK178" s="110">
        <f>ABS!AK178/SUM(ABS!AK$171:AK$178)</f>
        <v>1</v>
      </c>
      <c r="AL178" s="65">
        <v>0</v>
      </c>
      <c r="AM178" s="110">
        <f>ABS!AM178/SUM(ABS!AM$171:AM$178)</f>
        <v>1</v>
      </c>
      <c r="AN178" s="65">
        <v>0</v>
      </c>
      <c r="AO178" s="110">
        <f>ABS!AO178/SUM(ABS!AO$171:AO$178)</f>
        <v>1</v>
      </c>
      <c r="AP178" s="65">
        <v>0</v>
      </c>
      <c r="AQ178" s="65">
        <v>0</v>
      </c>
      <c r="AR178" s="65">
        <v>0</v>
      </c>
      <c r="AS178" s="65">
        <v>0</v>
      </c>
      <c r="AT178" s="65">
        <v>0</v>
      </c>
    </row>
    <row r="179" spans="2:46" ht="15.75" thickBot="1">
      <c r="B179" s="260" t="s">
        <v>122</v>
      </c>
      <c r="C179" s="62" t="s">
        <v>85</v>
      </c>
      <c r="D179" s="62"/>
      <c r="E179" s="7"/>
      <c r="F179" s="114">
        <f>ABS!F179/SUM(ABS!F$179:F$187)</f>
        <v>0.27272727272727271</v>
      </c>
      <c r="G179" s="65">
        <f>ABS!G179/SUM(ABS!G$179:G$187)</f>
        <v>7.8014184397163122E-2</v>
      </c>
      <c r="H179" s="65">
        <f>ABS!H179/SUM(ABS!H$179:H$187)</f>
        <v>9.6938775510204078E-2</v>
      </c>
      <c r="I179" s="65">
        <f>ABS!I179/SUM(ABS!I$179:I$187)</f>
        <v>8.6486486486486491E-2</v>
      </c>
      <c r="J179" s="65">
        <f>ABS!J179/SUM(ABS!J$179:J$187)</f>
        <v>0.10537634408602151</v>
      </c>
      <c r="K179" s="65">
        <f>ABS!K179/SUM(ABS!K$179:K$187)</f>
        <v>0.10862619808306709</v>
      </c>
      <c r="L179" s="65">
        <f>ABS!L179/SUM(ABS!L$179:L$187)</f>
        <v>9.3457943925233641E-2</v>
      </c>
      <c r="M179" s="65">
        <f>ABS!M179/SUM(ABS!M$179:M$187)</f>
        <v>6.8965517241379309E-2</v>
      </c>
      <c r="N179" s="65">
        <f>ABS!N179/SUM(ABS!N$179:N$187)</f>
        <v>5.7142857142857141E-2</v>
      </c>
      <c r="O179" s="65">
        <f>ABS!O179/SUM(ABS!O$179:O$187)</f>
        <v>4.0322580645161289E-2</v>
      </c>
      <c r="P179" s="65">
        <f>ABS!P179/SUM(ABS!P$179:P$187)</f>
        <v>0.14285714285714285</v>
      </c>
      <c r="Q179" s="65">
        <f>ABS!Q179/SUM(ABS!Q$179:Q$187)</f>
        <v>0.115</v>
      </c>
      <c r="R179" s="65">
        <f>ABS!R179/SUM(ABS!R$179:R$187)</f>
        <v>9.0322580645161285E-2</v>
      </c>
      <c r="S179" s="65">
        <f>ABS!S179/SUM(ABS!S$179:S$187)</f>
        <v>5.46875E-2</v>
      </c>
      <c r="T179" s="65">
        <f>ABS!T179/SUM(ABS!T$179:T$187)</f>
        <v>9.4736842105263161E-2</v>
      </c>
      <c r="U179" s="65">
        <f>ABS!U179/SUM(ABS!U$179:U$187)</f>
        <v>0.12307692307692308</v>
      </c>
      <c r="V179" s="65">
        <f>ABS!V179/SUM(ABS!V$179:V$187)</f>
        <v>0.11764705882352941</v>
      </c>
      <c r="W179" s="65">
        <f>ABS!W179/SUM(ABS!W$179:W$187)</f>
        <v>6.7567567567567571E-2</v>
      </c>
      <c r="X179" s="65">
        <f>ABS!X179/SUM(ABS!X$179:X$187)</f>
        <v>8.8888888888888892E-2</v>
      </c>
      <c r="Y179" s="65">
        <f>ABS!Y179/SUM(ABS!Y$179:Y$187)</f>
        <v>7.5630252100840331E-2</v>
      </c>
      <c r="Z179" s="65">
        <f>ABS!Z179/SUM(ABS!Z$179:Z$187)</f>
        <v>2.2222222222222223E-2</v>
      </c>
      <c r="AA179" s="65">
        <f>ABS!AA179/SUM(ABS!AA$179:AA$187)</f>
        <v>0.12857142857142856</v>
      </c>
      <c r="AB179" s="65">
        <f>ABS!AB179/SUM(ABS!AB$179:AB$187)</f>
        <v>3.8461538461538464E-2</v>
      </c>
      <c r="AC179" s="65">
        <f>ABS!AC179/SUM(ABS!AC$179:AC$187)</f>
        <v>3.125E-2</v>
      </c>
      <c r="AD179" s="65">
        <f>ABS!AD179/SUM(ABS!AD$179:AD$187)</f>
        <v>0.22222222222222221</v>
      </c>
      <c r="AE179" s="65">
        <f>ABS!AE179/SUM(ABS!AE$179:AE$187)</f>
        <v>6.6666666666666666E-2</v>
      </c>
      <c r="AF179" s="65">
        <f>ABS!AF179/SUM(ABS!AF$179:AF$187)</f>
        <v>0.125</v>
      </c>
      <c r="AG179" s="65">
        <f>ABS!AG179/SUM(ABS!AG$179:AG$187)</f>
        <v>0.10810810810810811</v>
      </c>
      <c r="AH179" s="65">
        <f>ABS!AH179/SUM(ABS!AH$179:AH$187)</f>
        <v>0.1183206106870229</v>
      </c>
      <c r="AI179" s="65">
        <v>0</v>
      </c>
      <c r="AJ179" s="65">
        <v>0</v>
      </c>
      <c r="AK179" s="65">
        <v>0</v>
      </c>
      <c r="AL179" s="65">
        <v>0</v>
      </c>
      <c r="AM179" s="65">
        <v>0</v>
      </c>
      <c r="AN179" s="65">
        <v>0</v>
      </c>
      <c r="AO179" s="65">
        <v>0</v>
      </c>
      <c r="AP179" s="65">
        <v>0</v>
      </c>
      <c r="AQ179" s="65">
        <v>0</v>
      </c>
      <c r="AR179" s="65">
        <v>0</v>
      </c>
      <c r="AS179" s="65">
        <v>0</v>
      </c>
      <c r="AT179" s="65">
        <v>0</v>
      </c>
    </row>
    <row r="180" spans="2:46" ht="15.75" thickBot="1">
      <c r="B180" s="261"/>
      <c r="C180" s="1" t="s">
        <v>86</v>
      </c>
      <c r="D180" s="1"/>
      <c r="E180" s="7"/>
      <c r="F180" s="65">
        <f>ABS!F180/SUM(ABS!F$179:F$187)</f>
        <v>9.0909090909090912E-2</v>
      </c>
      <c r="G180" s="65">
        <f>ABS!G180/SUM(ABS!G$179:G$187)</f>
        <v>2.8368794326241134E-2</v>
      </c>
      <c r="H180" s="65">
        <f>ABS!H180/SUM(ABS!H$179:H$187)</f>
        <v>4.0816326530612242E-2</v>
      </c>
      <c r="I180" s="65">
        <f>ABS!I180/SUM(ABS!I$179:I$187)</f>
        <v>3.783783783783784E-2</v>
      </c>
      <c r="J180" s="65">
        <f>ABS!J180/SUM(ABS!J$179:J$187)</f>
        <v>3.4408602150537634E-2</v>
      </c>
      <c r="K180" s="65">
        <f>ABS!K180/SUM(ABS!K$179:K$187)</f>
        <v>3.1948881789137379E-2</v>
      </c>
      <c r="L180" s="65">
        <f>ABS!L180/SUM(ABS!L$179:L$187)</f>
        <v>5.6074766355140186E-2</v>
      </c>
      <c r="M180" s="65">
        <f>ABS!M180/SUM(ABS!M$179:M$187)</f>
        <v>0</v>
      </c>
      <c r="N180" s="65">
        <f>ABS!N180/SUM(ABS!N$179:N$187)</f>
        <v>8.5714285714285715E-2</v>
      </c>
      <c r="O180" s="65">
        <f>ABS!O180/SUM(ABS!O$179:O$187)</f>
        <v>1.6129032258064516E-2</v>
      </c>
      <c r="P180" s="65">
        <f>ABS!P180/SUM(ABS!P$179:P$187)</f>
        <v>6.4935064935064929E-2</v>
      </c>
      <c r="Q180" s="65">
        <f>ABS!Q180/SUM(ABS!Q$179:Q$187)</f>
        <v>2.5000000000000001E-2</v>
      </c>
      <c r="R180" s="65">
        <f>ABS!R180/SUM(ABS!R$179:R$187)</f>
        <v>4.8387096774193547E-2</v>
      </c>
      <c r="S180" s="65">
        <f>ABS!S180/SUM(ABS!S$179:S$187)</f>
        <v>3.90625E-2</v>
      </c>
      <c r="T180" s="65">
        <f>ABS!T180/SUM(ABS!T$179:T$187)</f>
        <v>3.1578947368421054E-2</v>
      </c>
      <c r="U180" s="65">
        <f>ABS!U180/SUM(ABS!U$179:U$187)</f>
        <v>4.6153846153846156E-2</v>
      </c>
      <c r="V180" s="65">
        <f>ABS!V180/SUM(ABS!V$179:V$187)</f>
        <v>2.9411764705882353E-2</v>
      </c>
      <c r="W180" s="65">
        <f>ABS!W180/SUM(ABS!W$179:W$187)</f>
        <v>4.0540540540540543E-2</v>
      </c>
      <c r="X180" s="65">
        <f>ABS!X180/SUM(ABS!X$179:X$187)</f>
        <v>4.4444444444444446E-2</v>
      </c>
      <c r="Y180" s="65">
        <f>ABS!Y180/SUM(ABS!Y$179:Y$187)</f>
        <v>2.5210084033613446E-2</v>
      </c>
      <c r="Z180" s="65">
        <f>ABS!Z180/SUM(ABS!Z$179:Z$187)</f>
        <v>2.2222222222222223E-2</v>
      </c>
      <c r="AA180" s="65">
        <f>ABS!AA180/SUM(ABS!AA$179:AA$187)</f>
        <v>4.2857142857142858E-2</v>
      </c>
      <c r="AB180" s="65">
        <f>ABS!AB180/SUM(ABS!AB$179:AB$187)</f>
        <v>0</v>
      </c>
      <c r="AC180" s="65">
        <f>ABS!AC180/SUM(ABS!AC$179:AC$187)</f>
        <v>6.25E-2</v>
      </c>
      <c r="AD180" s="65">
        <f>ABS!AD180/SUM(ABS!AD$179:AD$187)</f>
        <v>0</v>
      </c>
      <c r="AE180" s="65">
        <f>ABS!AE180/SUM(ABS!AE$179:AE$187)</f>
        <v>0.05</v>
      </c>
      <c r="AF180" s="65">
        <f>ABS!AF180/SUM(ABS!AF$179:AF$187)</f>
        <v>0</v>
      </c>
      <c r="AG180" s="65">
        <f>ABS!AG180/SUM(ABS!AG$179:AG$187)</f>
        <v>5.4054054054054057E-2</v>
      </c>
      <c r="AH180" s="65">
        <f>ABS!AH180/SUM(ABS!AH$179:AH$187)</f>
        <v>3.0534351145038167E-2</v>
      </c>
      <c r="AI180" s="65">
        <v>0</v>
      </c>
      <c r="AJ180" s="65">
        <v>0</v>
      </c>
      <c r="AK180" s="65">
        <v>0</v>
      </c>
      <c r="AL180" s="65">
        <v>0</v>
      </c>
      <c r="AM180" s="65">
        <v>0</v>
      </c>
      <c r="AN180" s="65">
        <v>0</v>
      </c>
      <c r="AO180" s="65">
        <v>0</v>
      </c>
      <c r="AP180" s="65">
        <v>0</v>
      </c>
      <c r="AQ180" s="65">
        <v>0</v>
      </c>
      <c r="AR180" s="65">
        <v>0</v>
      </c>
      <c r="AS180" s="65">
        <v>0</v>
      </c>
      <c r="AT180" s="65">
        <v>0</v>
      </c>
    </row>
    <row r="181" spans="2:46" ht="15.75" thickBot="1">
      <c r="B181" s="261"/>
      <c r="C181" s="1" t="s">
        <v>87</v>
      </c>
      <c r="D181" s="1"/>
      <c r="E181" s="7"/>
      <c r="F181" s="65">
        <f>ABS!F181/SUM(ABS!F$179:F$187)</f>
        <v>0</v>
      </c>
      <c r="G181" s="65">
        <f>ABS!G181/SUM(ABS!G$179:G$187)</f>
        <v>0.10638297872340426</v>
      </c>
      <c r="H181" s="65">
        <f>ABS!H181/SUM(ABS!H$179:H$187)</f>
        <v>0.10714285714285714</v>
      </c>
      <c r="I181" s="65">
        <f>ABS!I181/SUM(ABS!I$179:I$187)</f>
        <v>0.13513513513513514</v>
      </c>
      <c r="J181" s="65">
        <f>ABS!J181/SUM(ABS!J$179:J$187)</f>
        <v>0.10752688172043011</v>
      </c>
      <c r="K181" s="65">
        <f>ABS!K181/SUM(ABS!K$179:K$187)</f>
        <v>0.11022364217252396</v>
      </c>
      <c r="L181" s="65">
        <f>ABS!L181/SUM(ABS!L$179:L$187)</f>
        <v>0.10280373831775701</v>
      </c>
      <c r="M181" s="65">
        <f>ABS!M181/SUM(ABS!M$179:M$187)</f>
        <v>0.10344827586206896</v>
      </c>
      <c r="N181" s="65">
        <f>ABS!N181/SUM(ABS!N$179:N$187)</f>
        <v>8.5714285714285715E-2</v>
      </c>
      <c r="O181" s="65">
        <f>ABS!O181/SUM(ABS!O$179:O$187)</f>
        <v>0.12096774193548387</v>
      </c>
      <c r="P181" s="65">
        <f>ABS!P181/SUM(ABS!P$179:P$187)</f>
        <v>0.12987012987012986</v>
      </c>
      <c r="Q181" s="65">
        <f>ABS!Q181/SUM(ABS!Q$179:Q$187)</f>
        <v>0.115</v>
      </c>
      <c r="R181" s="65">
        <f>ABS!R181/SUM(ABS!R$179:R$187)</f>
        <v>0.1064516129032258</v>
      </c>
      <c r="S181" s="65">
        <f>ABS!S181/SUM(ABS!S$179:S$187)</f>
        <v>0.1015625</v>
      </c>
      <c r="T181" s="65">
        <f>ABS!T181/SUM(ABS!T$179:T$187)</f>
        <v>0.11578947368421053</v>
      </c>
      <c r="U181" s="65">
        <f>ABS!U181/SUM(ABS!U$179:U$187)</f>
        <v>0.12307692307692308</v>
      </c>
      <c r="V181" s="65">
        <f>ABS!V181/SUM(ABS!V$179:V$187)</f>
        <v>5.8823529411764705E-2</v>
      </c>
      <c r="W181" s="65">
        <f>ABS!W181/SUM(ABS!W$179:W$187)</f>
        <v>0.10810810810810811</v>
      </c>
      <c r="X181" s="65">
        <f>ABS!X181/SUM(ABS!X$179:X$187)</f>
        <v>0.1</v>
      </c>
      <c r="Y181" s="65">
        <f>ABS!Y181/SUM(ABS!Y$179:Y$187)</f>
        <v>0.1092436974789916</v>
      </c>
      <c r="Z181" s="65">
        <f>ABS!Z181/SUM(ABS!Z$179:Z$187)</f>
        <v>4.4444444444444446E-2</v>
      </c>
      <c r="AA181" s="65">
        <f>ABS!AA181/SUM(ABS!AA$179:AA$187)</f>
        <v>0.1</v>
      </c>
      <c r="AB181" s="65">
        <f>ABS!AB181/SUM(ABS!AB$179:AB$187)</f>
        <v>0.11538461538461539</v>
      </c>
      <c r="AC181" s="65">
        <f>ABS!AC181/SUM(ABS!AC$179:AC$187)</f>
        <v>6.25E-2</v>
      </c>
      <c r="AD181" s="65">
        <f>ABS!AD181/SUM(ABS!AD$179:AD$187)</f>
        <v>0.1111111111111111</v>
      </c>
      <c r="AE181" s="65">
        <f>ABS!AE181/SUM(ABS!AE$179:AE$187)</f>
        <v>0.1</v>
      </c>
      <c r="AF181" s="65">
        <f>ABS!AF181/SUM(ABS!AF$179:AF$187)</f>
        <v>0.125</v>
      </c>
      <c r="AG181" s="65">
        <f>ABS!AG181/SUM(ABS!AG$179:AG$187)</f>
        <v>8.1081081081081086E-2</v>
      </c>
      <c r="AH181" s="65">
        <f>ABS!AH181/SUM(ABS!AH$179:AH$187)</f>
        <v>0.12213740458015267</v>
      </c>
      <c r="AI181" s="65">
        <v>0</v>
      </c>
      <c r="AJ181" s="65">
        <v>0</v>
      </c>
      <c r="AK181" s="65">
        <v>0</v>
      </c>
      <c r="AL181" s="65">
        <v>0</v>
      </c>
      <c r="AM181" s="65">
        <v>0</v>
      </c>
      <c r="AN181" s="65">
        <v>0</v>
      </c>
      <c r="AO181" s="65">
        <v>0</v>
      </c>
      <c r="AP181" s="65">
        <v>0</v>
      </c>
      <c r="AQ181" s="65">
        <v>0</v>
      </c>
      <c r="AR181" s="65">
        <v>0</v>
      </c>
      <c r="AS181" s="65">
        <v>0</v>
      </c>
      <c r="AT181" s="65">
        <v>0</v>
      </c>
    </row>
    <row r="182" spans="2:46" ht="15.75" thickBot="1">
      <c r="B182" s="261"/>
      <c r="C182" s="44" t="s">
        <v>88</v>
      </c>
      <c r="D182" s="44"/>
      <c r="E182" s="7"/>
      <c r="F182" s="65">
        <f>ABS!F182/SUM(ABS!F$179:F$187)</f>
        <v>0.18181818181818182</v>
      </c>
      <c r="G182" s="65">
        <f>ABS!G182/SUM(ABS!G$179:G$187)</f>
        <v>0.11347517730496454</v>
      </c>
      <c r="H182" s="65">
        <f>ABS!H182/SUM(ABS!H$179:H$187)</f>
        <v>0.1326530612244898</v>
      </c>
      <c r="I182" s="65">
        <f>ABS!I182/SUM(ABS!I$179:I$187)</f>
        <v>0.12972972972972974</v>
      </c>
      <c r="J182" s="65">
        <f>ABS!J182/SUM(ABS!J$179:J$187)</f>
        <v>0.14193548387096774</v>
      </c>
      <c r="K182" s="65">
        <f>ABS!K182/SUM(ABS!K$179:K$187)</f>
        <v>0.11661341853035144</v>
      </c>
      <c r="L182" s="65">
        <f>ABS!L182/SUM(ABS!L$179:L$187)</f>
        <v>0.14953271028037382</v>
      </c>
      <c r="M182" s="114">
        <f>ABS!M182/SUM(ABS!M$179:M$187)</f>
        <v>0.20689655172413793</v>
      </c>
      <c r="N182" s="65">
        <f>ABS!N182/SUM(ABS!N$179:N$187)</f>
        <v>0.11428571428571428</v>
      </c>
      <c r="O182" s="114">
        <f>ABS!O182/SUM(ABS!O$179:O$187)</f>
        <v>0.16935483870967741</v>
      </c>
      <c r="P182" s="114">
        <f>ABS!P182/SUM(ABS!P$179:P$187)</f>
        <v>0.18181818181818182</v>
      </c>
      <c r="Q182" s="65">
        <f>ABS!Q182/SUM(ABS!Q$179:Q$187)</f>
        <v>0.1225</v>
      </c>
      <c r="R182" s="65">
        <f>ABS!R182/SUM(ABS!R$179:R$187)</f>
        <v>0.12580645161290321</v>
      </c>
      <c r="S182" s="65">
        <f>ABS!S182/SUM(ABS!S$179:S$187)</f>
        <v>0.171875</v>
      </c>
      <c r="T182" s="65">
        <f>ABS!T182/SUM(ABS!T$179:T$187)</f>
        <v>0.14736842105263157</v>
      </c>
      <c r="U182" s="65">
        <f>ABS!U182/SUM(ABS!U$179:U$187)</f>
        <v>0.15384615384615385</v>
      </c>
      <c r="V182" s="65">
        <f>ABS!V182/SUM(ABS!V$179:V$187)</f>
        <v>0.14705882352941177</v>
      </c>
      <c r="W182" s="65">
        <f>ABS!W182/SUM(ABS!W$179:W$187)</f>
        <v>0.16216216216216217</v>
      </c>
      <c r="X182" s="65">
        <f>ABS!X182/SUM(ABS!X$179:X$187)</f>
        <v>0.14444444444444443</v>
      </c>
      <c r="Y182" s="65">
        <f>ABS!Y182/SUM(ABS!Y$179:Y$187)</f>
        <v>0.11764705882352941</v>
      </c>
      <c r="Z182" s="65">
        <f>ABS!Z182/SUM(ABS!Z$179:Z$187)</f>
        <v>0.17777777777777778</v>
      </c>
      <c r="AA182" s="65">
        <f>ABS!AA182/SUM(ABS!AA$179:AA$187)</f>
        <v>0.12857142857142856</v>
      </c>
      <c r="AB182" s="65">
        <f>ABS!AB182/SUM(ABS!AB$179:AB$187)</f>
        <v>7.6923076923076927E-2</v>
      </c>
      <c r="AC182" s="65">
        <f>ABS!AC182/SUM(ABS!AC$179:AC$187)</f>
        <v>0.1875</v>
      </c>
      <c r="AD182" s="65">
        <f>ABS!AD182/SUM(ABS!AD$179:AD$187)</f>
        <v>0.1111111111111111</v>
      </c>
      <c r="AE182" s="65">
        <f>ABS!AE182/SUM(ABS!AE$179:AE$187)</f>
        <v>0.1</v>
      </c>
      <c r="AF182" s="65">
        <f>ABS!AF182/SUM(ABS!AF$179:AF$187)</f>
        <v>0</v>
      </c>
      <c r="AG182" s="65">
        <f>ABS!AG182/SUM(ABS!AG$179:AG$187)</f>
        <v>0.10810810810810811</v>
      </c>
      <c r="AH182" s="65">
        <f>ABS!AH182/SUM(ABS!AH$179:AH$187)</f>
        <v>0.12977099236641221</v>
      </c>
      <c r="AI182" s="65">
        <v>0</v>
      </c>
      <c r="AJ182" s="65">
        <v>0</v>
      </c>
      <c r="AK182" s="65">
        <v>0</v>
      </c>
      <c r="AL182" s="65">
        <v>0</v>
      </c>
      <c r="AM182" s="65">
        <v>0</v>
      </c>
      <c r="AN182" s="65">
        <v>0</v>
      </c>
      <c r="AO182" s="65">
        <v>0</v>
      </c>
      <c r="AP182" s="65">
        <v>0</v>
      </c>
      <c r="AQ182" s="65">
        <v>0</v>
      </c>
      <c r="AR182" s="65">
        <v>0</v>
      </c>
      <c r="AS182" s="65">
        <v>0</v>
      </c>
      <c r="AT182" s="65">
        <v>0</v>
      </c>
    </row>
    <row r="183" spans="2:46" ht="15.75" thickBot="1">
      <c r="B183" s="261"/>
      <c r="C183" s="44" t="s">
        <v>89</v>
      </c>
      <c r="D183" s="44"/>
      <c r="E183" s="7"/>
      <c r="F183" s="114">
        <f>ABS!F183/SUM(ABS!F$179:F$187)</f>
        <v>0.27272727272727271</v>
      </c>
      <c r="G183" s="65">
        <f>ABS!G183/SUM(ABS!G$179:G$187)</f>
        <v>0.11347517730496454</v>
      </c>
      <c r="H183" s="65">
        <f>ABS!H183/SUM(ABS!H$179:H$187)</f>
        <v>0.12244897959183673</v>
      </c>
      <c r="I183" s="65">
        <f>ABS!I183/SUM(ABS!I$179:I$187)</f>
        <v>0.13513513513513514</v>
      </c>
      <c r="J183" s="65">
        <f>ABS!J183/SUM(ABS!J$179:J$187)</f>
        <v>0.15053763440860216</v>
      </c>
      <c r="K183" s="65">
        <f>ABS!K183/SUM(ABS!K$179:K$187)</f>
        <v>0.15175718849840256</v>
      </c>
      <c r="L183" s="65">
        <f>ABS!L183/SUM(ABS!L$179:L$187)</f>
        <v>8.4112149532710276E-2</v>
      </c>
      <c r="M183" s="65">
        <f>ABS!M183/SUM(ABS!M$179:M$187)</f>
        <v>0.13793103448275862</v>
      </c>
      <c r="N183" s="65">
        <f>ABS!N183/SUM(ABS!N$179:N$187)</f>
        <v>0.14285714285714285</v>
      </c>
      <c r="O183" s="65">
        <f>ABS!O183/SUM(ABS!O$179:O$187)</f>
        <v>0.12096774193548387</v>
      </c>
      <c r="P183" s="65">
        <f>ABS!P183/SUM(ABS!P$179:P$187)</f>
        <v>0.12987012987012986</v>
      </c>
      <c r="Q183" s="65">
        <f>ABS!Q183/SUM(ABS!Q$179:Q$187)</f>
        <v>0.14249999999999999</v>
      </c>
      <c r="R183" s="65">
        <f>ABS!R183/SUM(ABS!R$179:R$187)</f>
        <v>0.12580645161290321</v>
      </c>
      <c r="S183" s="65">
        <f>ABS!S183/SUM(ABS!S$179:S$187)</f>
        <v>0.15625</v>
      </c>
      <c r="T183" s="65">
        <f>ABS!T183/SUM(ABS!T$179:T$187)</f>
        <v>0.1368421052631579</v>
      </c>
      <c r="U183" s="65">
        <f>ABS!U183/SUM(ABS!U$179:U$187)</f>
        <v>0.13846153846153847</v>
      </c>
      <c r="V183" s="65">
        <f>ABS!V183/SUM(ABS!V$179:V$187)</f>
        <v>0.11764705882352941</v>
      </c>
      <c r="W183" s="65">
        <f>ABS!W183/SUM(ABS!W$179:W$187)</f>
        <v>0.1891891891891892</v>
      </c>
      <c r="X183" s="65">
        <f>ABS!X183/SUM(ABS!X$179:X$187)</f>
        <v>0.12222222222222222</v>
      </c>
      <c r="Y183" s="65">
        <f>ABS!Y183/SUM(ABS!Y$179:Y$187)</f>
        <v>0.10084033613445378</v>
      </c>
      <c r="Z183" s="65">
        <f>ABS!Z183/SUM(ABS!Z$179:Z$187)</f>
        <v>0.17777777777777778</v>
      </c>
      <c r="AA183" s="65">
        <f>ABS!AA183/SUM(ABS!AA$179:AA$187)</f>
        <v>0.12857142857142856</v>
      </c>
      <c r="AB183" s="65">
        <f>ABS!AB183/SUM(ABS!AB$179:AB$187)</f>
        <v>0.11538461538461539</v>
      </c>
      <c r="AC183" s="65">
        <f>ABS!AC183/SUM(ABS!AC$179:AC$187)</f>
        <v>0.125</v>
      </c>
      <c r="AD183" s="65">
        <f>ABS!AD183/SUM(ABS!AD$179:AD$187)</f>
        <v>0.16666666666666666</v>
      </c>
      <c r="AE183" s="65">
        <f>ABS!AE183/SUM(ABS!AE$179:AE$187)</f>
        <v>8.3333333333333329E-2</v>
      </c>
      <c r="AF183" s="65">
        <f>ABS!AF183/SUM(ABS!AF$179:AF$187)</f>
        <v>0</v>
      </c>
      <c r="AG183" s="65">
        <f>ABS!AG183/SUM(ABS!AG$179:AG$187)</f>
        <v>0.16216216216216217</v>
      </c>
      <c r="AH183" s="65">
        <f>ABS!AH183/SUM(ABS!AH$179:AH$187)</f>
        <v>0.15648854961832062</v>
      </c>
      <c r="AI183" s="65">
        <v>0</v>
      </c>
      <c r="AJ183" s="65">
        <v>0</v>
      </c>
      <c r="AK183" s="65">
        <v>0</v>
      </c>
      <c r="AL183" s="65">
        <v>0</v>
      </c>
      <c r="AM183" s="65">
        <v>0</v>
      </c>
      <c r="AN183" s="65">
        <v>0</v>
      </c>
      <c r="AO183" s="65">
        <v>0</v>
      </c>
      <c r="AP183" s="65">
        <v>0</v>
      </c>
      <c r="AQ183" s="65">
        <v>0</v>
      </c>
      <c r="AR183" s="65">
        <v>0</v>
      </c>
      <c r="AS183" s="65">
        <v>0</v>
      </c>
      <c r="AT183" s="65">
        <v>0</v>
      </c>
    </row>
    <row r="184" spans="2:46" ht="15.75" thickBot="1">
      <c r="B184" s="261"/>
      <c r="C184" s="44" t="s">
        <v>90</v>
      </c>
      <c r="D184" s="44"/>
      <c r="E184" s="7"/>
      <c r="F184" s="65">
        <f>ABS!F184/SUM(ABS!F$179:F$187)</f>
        <v>0</v>
      </c>
      <c r="G184" s="65">
        <f>ABS!G184/SUM(ABS!G$179:G$187)</f>
        <v>0.15602836879432624</v>
      </c>
      <c r="H184" s="65">
        <f>ABS!H184/SUM(ABS!H$179:H$187)</f>
        <v>0.10204081632653061</v>
      </c>
      <c r="I184" s="65">
        <f>ABS!I184/SUM(ABS!I$179:I$187)</f>
        <v>0.14054054054054055</v>
      </c>
      <c r="J184" s="65">
        <f>ABS!J184/SUM(ABS!J$179:J$187)</f>
        <v>0.10752688172043011</v>
      </c>
      <c r="K184" s="65">
        <f>ABS!K184/SUM(ABS!K$179:K$187)</f>
        <v>0.11022364217252396</v>
      </c>
      <c r="L184" s="65">
        <f>ABS!L184/SUM(ABS!L$179:L$187)</f>
        <v>0.13084112149532709</v>
      </c>
      <c r="M184" s="65">
        <f>ABS!M184/SUM(ABS!M$179:M$187)</f>
        <v>0.17241379310344829</v>
      </c>
      <c r="N184" s="65">
        <f>ABS!N184/SUM(ABS!N$179:N$187)</f>
        <v>0.11428571428571428</v>
      </c>
      <c r="O184" s="65">
        <f>ABS!O184/SUM(ABS!O$179:O$187)</f>
        <v>0.16129032258064516</v>
      </c>
      <c r="P184" s="65">
        <f>ABS!P184/SUM(ABS!P$179:P$187)</f>
        <v>7.792207792207792E-2</v>
      </c>
      <c r="Q184" s="65">
        <f>ABS!Q184/SUM(ABS!Q$179:Q$187)</f>
        <v>0.125</v>
      </c>
      <c r="R184" s="65">
        <f>ABS!R184/SUM(ABS!R$179:R$187)</f>
        <v>0.12580645161290321</v>
      </c>
      <c r="S184" s="65">
        <f>ABS!S184/SUM(ABS!S$179:S$187)</f>
        <v>0.1171875</v>
      </c>
      <c r="T184" s="65">
        <f>ABS!T184/SUM(ABS!T$179:T$187)</f>
        <v>9.4736842105263161E-2</v>
      </c>
      <c r="U184" s="65">
        <f>ABS!U184/SUM(ABS!U$179:U$187)</f>
        <v>7.6923076923076927E-2</v>
      </c>
      <c r="V184" s="65">
        <f>ABS!V184/SUM(ABS!V$179:V$187)</f>
        <v>0.11764705882352941</v>
      </c>
      <c r="W184" s="65">
        <f>ABS!W184/SUM(ABS!W$179:W$187)</f>
        <v>0.10810810810810811</v>
      </c>
      <c r="X184" s="65">
        <f>ABS!X184/SUM(ABS!X$179:X$187)</f>
        <v>0.12222222222222222</v>
      </c>
      <c r="Y184" s="65">
        <f>ABS!Y184/SUM(ABS!Y$179:Y$187)</f>
        <v>0.19327731092436976</v>
      </c>
      <c r="Z184" s="65">
        <f>ABS!Z184/SUM(ABS!Z$179:Z$187)</f>
        <v>0.13333333333333333</v>
      </c>
      <c r="AA184" s="65">
        <f>ABS!AA184/SUM(ABS!AA$179:AA$187)</f>
        <v>0.1</v>
      </c>
      <c r="AB184" s="65">
        <f>ABS!AB184/SUM(ABS!AB$179:AB$187)</f>
        <v>0.19230769230769232</v>
      </c>
      <c r="AC184" s="65">
        <f>ABS!AC184/SUM(ABS!AC$179:AC$187)</f>
        <v>6.25E-2</v>
      </c>
      <c r="AD184" s="65">
        <f>ABS!AD184/SUM(ABS!AD$179:AD$187)</f>
        <v>5.5555555555555552E-2</v>
      </c>
      <c r="AE184" s="65">
        <f>ABS!AE184/SUM(ABS!AE$179:AE$187)</f>
        <v>0.16666666666666666</v>
      </c>
      <c r="AF184" s="65">
        <f>ABS!AF184/SUM(ABS!AF$179:AF$187)</f>
        <v>0.25</v>
      </c>
      <c r="AG184" s="65">
        <f>ABS!AG184/SUM(ABS!AG$179:AG$187)</f>
        <v>5.4054054054054057E-2</v>
      </c>
      <c r="AH184" s="65">
        <f>ABS!AH184/SUM(ABS!AH$179:AH$187)</f>
        <v>0.10687022900763359</v>
      </c>
      <c r="AI184" s="65">
        <v>0</v>
      </c>
      <c r="AJ184" s="65">
        <v>0</v>
      </c>
      <c r="AK184" s="65">
        <v>0</v>
      </c>
      <c r="AL184" s="65">
        <v>0</v>
      </c>
      <c r="AM184" s="65">
        <v>0</v>
      </c>
      <c r="AN184" s="65">
        <v>0</v>
      </c>
      <c r="AO184" s="65">
        <v>0</v>
      </c>
      <c r="AP184" s="65">
        <v>0</v>
      </c>
      <c r="AQ184" s="65">
        <v>0</v>
      </c>
      <c r="AR184" s="65">
        <v>0</v>
      </c>
      <c r="AS184" s="65">
        <v>0</v>
      </c>
      <c r="AT184" s="65">
        <v>0</v>
      </c>
    </row>
    <row r="185" spans="2:46" ht="15.75" thickBot="1">
      <c r="B185" s="261"/>
      <c r="C185" s="44" t="s">
        <v>91</v>
      </c>
      <c r="D185" s="44"/>
      <c r="E185" s="7"/>
      <c r="F185" s="65">
        <f>ABS!F185/SUM(ABS!F$179:F$187)</f>
        <v>9.0909090909090912E-2</v>
      </c>
      <c r="G185" s="65">
        <f>ABS!G185/SUM(ABS!G$179:G$187)</f>
        <v>0.1276595744680851</v>
      </c>
      <c r="H185" s="65">
        <f>ABS!H185/SUM(ABS!H$179:H$187)</f>
        <v>0.12244897959183673</v>
      </c>
      <c r="I185" s="65">
        <f>ABS!I185/SUM(ABS!I$179:I$187)</f>
        <v>0.10270270270270271</v>
      </c>
      <c r="J185" s="65">
        <f>ABS!J185/SUM(ABS!J$179:J$187)</f>
        <v>9.4623655913978491E-2</v>
      </c>
      <c r="K185" s="65">
        <f>ABS!K185/SUM(ABS!K$179:K$187)</f>
        <v>0.10702875399361023</v>
      </c>
      <c r="L185" s="114">
        <f>ABS!L185/SUM(ABS!L$179:L$187)</f>
        <v>0.14953271028037382</v>
      </c>
      <c r="M185" s="65">
        <f>ABS!M185/SUM(ABS!M$179:M$187)</f>
        <v>3.4482758620689655E-2</v>
      </c>
      <c r="N185" s="65">
        <f>ABS!N185/SUM(ABS!N$179:N$187)</f>
        <v>8.5714285714285715E-2</v>
      </c>
      <c r="O185" s="65">
        <f>ABS!O185/SUM(ABS!O$179:O$187)</f>
        <v>0.10483870967741936</v>
      </c>
      <c r="P185" s="65">
        <f>ABS!P185/SUM(ABS!P$179:P$187)</f>
        <v>7.792207792207792E-2</v>
      </c>
      <c r="Q185" s="65">
        <f>ABS!Q185/SUM(ABS!Q$179:Q$187)</f>
        <v>9.7500000000000003E-2</v>
      </c>
      <c r="R185" s="65">
        <f>ABS!R185/SUM(ABS!R$179:R$187)</f>
        <v>0.11935483870967742</v>
      </c>
      <c r="S185" s="65">
        <f>ABS!S185/SUM(ABS!S$179:S$187)</f>
        <v>9.375E-2</v>
      </c>
      <c r="T185" s="65">
        <f>ABS!T185/SUM(ABS!T$179:T$187)</f>
        <v>0.12631578947368421</v>
      </c>
      <c r="U185" s="65">
        <f>ABS!U185/SUM(ABS!U$179:U$187)</f>
        <v>9.2307692307692313E-2</v>
      </c>
      <c r="V185" s="65">
        <f>ABS!V185/SUM(ABS!V$179:V$187)</f>
        <v>0.17647058823529413</v>
      </c>
      <c r="W185" s="65">
        <f>ABS!W185/SUM(ABS!W$179:W$187)</f>
        <v>8.1081081081081086E-2</v>
      </c>
      <c r="X185" s="65">
        <f>ABS!X185/SUM(ABS!X$179:X$187)</f>
        <v>8.8888888888888892E-2</v>
      </c>
      <c r="Y185" s="65">
        <f>ABS!Y185/SUM(ABS!Y$179:Y$187)</f>
        <v>0.11764705882352941</v>
      </c>
      <c r="Z185" s="65">
        <f>ABS!Z185/SUM(ABS!Z$179:Z$187)</f>
        <v>6.6666666666666666E-2</v>
      </c>
      <c r="AA185" s="65">
        <f>ABS!AA185/SUM(ABS!AA$179:AA$187)</f>
        <v>0.12857142857142856</v>
      </c>
      <c r="AB185" s="65">
        <f>ABS!AB185/SUM(ABS!AB$179:AB$187)</f>
        <v>0.15384615384615385</v>
      </c>
      <c r="AC185" s="65">
        <f>ABS!AC185/SUM(ABS!AC$179:AC$187)</f>
        <v>0.125</v>
      </c>
      <c r="AD185" s="65">
        <f>ABS!AD185/SUM(ABS!AD$179:AD$187)</f>
        <v>0.1111111111111111</v>
      </c>
      <c r="AE185" s="65">
        <f>ABS!AE185/SUM(ABS!AE$179:AE$187)</f>
        <v>0.11666666666666667</v>
      </c>
      <c r="AF185" s="65">
        <f>ABS!AF185/SUM(ABS!AF$179:AF$187)</f>
        <v>0</v>
      </c>
      <c r="AG185" s="65">
        <f>ABS!AG185/SUM(ABS!AG$179:AG$187)</f>
        <v>0.16216216216216217</v>
      </c>
      <c r="AH185" s="65">
        <f>ABS!AH185/SUM(ABS!AH$179:AH$187)</f>
        <v>9.5419847328244281E-2</v>
      </c>
      <c r="AI185" s="65">
        <v>0</v>
      </c>
      <c r="AJ185" s="65">
        <v>0</v>
      </c>
      <c r="AK185" s="65">
        <v>0</v>
      </c>
      <c r="AL185" s="65">
        <v>0</v>
      </c>
      <c r="AM185" s="65">
        <v>0</v>
      </c>
      <c r="AN185" s="65">
        <v>0</v>
      </c>
      <c r="AO185" s="65">
        <v>0</v>
      </c>
      <c r="AP185" s="65">
        <v>0</v>
      </c>
      <c r="AQ185" s="65">
        <v>0</v>
      </c>
      <c r="AR185" s="65">
        <v>0</v>
      </c>
      <c r="AS185" s="65">
        <v>0</v>
      </c>
      <c r="AT185" s="65">
        <v>0</v>
      </c>
    </row>
    <row r="186" spans="2:46" ht="15.75" thickBot="1">
      <c r="B186" s="261"/>
      <c r="C186" s="44" t="s">
        <v>92</v>
      </c>
      <c r="D186" s="44"/>
      <c r="E186" s="7"/>
      <c r="F186" s="65">
        <f>ABS!F186/SUM(ABS!F$179:F$187)</f>
        <v>9.0909090909090912E-2</v>
      </c>
      <c r="G186" s="114">
        <f>ABS!G186/SUM(ABS!G$179:G$187)</f>
        <v>0.16312056737588654</v>
      </c>
      <c r="H186" s="114">
        <f>ABS!H186/SUM(ABS!H$179:H$187)</f>
        <v>0.14285714285714285</v>
      </c>
      <c r="I186" s="114">
        <f>ABS!I186/SUM(ABS!I$179:I$187)</f>
        <v>0.15675675675675677</v>
      </c>
      <c r="J186" s="114">
        <f>ABS!J186/SUM(ABS!J$179:J$187)</f>
        <v>0.2021505376344086</v>
      </c>
      <c r="K186" s="114">
        <f>ABS!K186/SUM(ABS!K$179:K$187)</f>
        <v>0.1853035143769968</v>
      </c>
      <c r="L186" s="114">
        <f>ABS!L186/SUM(ABS!L$179:L$187)</f>
        <v>0.14953271028037382</v>
      </c>
      <c r="M186" s="65">
        <f>ABS!M186/SUM(ABS!M$179:M$187)</f>
        <v>0.13793103448275862</v>
      </c>
      <c r="N186" s="65">
        <f>ABS!N186/SUM(ABS!N$179:N$187)</f>
        <v>0.14285714285714285</v>
      </c>
      <c r="O186" s="114">
        <f>ABS!O186/SUM(ABS!O$179:O$187)</f>
        <v>0.16935483870967741</v>
      </c>
      <c r="P186" s="65">
        <f>ABS!P186/SUM(ABS!P$179:P$187)</f>
        <v>0.16883116883116883</v>
      </c>
      <c r="Q186" s="114">
        <f>ABS!Q186/SUM(ABS!Q$179:Q$187)</f>
        <v>0.17</v>
      </c>
      <c r="R186" s="114">
        <f>ABS!R186/SUM(ABS!R$179:R$187)</f>
        <v>0.17096774193548386</v>
      </c>
      <c r="S186" s="114">
        <f>ABS!S186/SUM(ABS!S$179:S$187)</f>
        <v>0.1875</v>
      </c>
      <c r="T186" s="114">
        <f>ABS!T186/SUM(ABS!T$179:T$187)</f>
        <v>0.18947368421052632</v>
      </c>
      <c r="U186" s="114">
        <f>ABS!U186/SUM(ABS!U$179:U$187)</f>
        <v>0.18461538461538463</v>
      </c>
      <c r="V186" s="65">
        <f>ABS!V186/SUM(ABS!V$179:V$187)</f>
        <v>0.17647058823529413</v>
      </c>
      <c r="W186" s="65">
        <f>ABS!W186/SUM(ABS!W$179:W$187)</f>
        <v>0.16216216216216217</v>
      </c>
      <c r="X186" s="65">
        <f>ABS!X186/SUM(ABS!X$179:X$187)</f>
        <v>0.2</v>
      </c>
      <c r="Y186" s="65">
        <f>ABS!Y186/SUM(ABS!Y$179:Y$187)</f>
        <v>0.17647058823529413</v>
      </c>
      <c r="Z186" s="65">
        <f>ABS!Z186/SUM(ABS!Z$179:Z$187)</f>
        <v>0.24444444444444444</v>
      </c>
      <c r="AA186" s="65">
        <f>ABS!AA186/SUM(ABS!AA$179:AA$187)</f>
        <v>0.18571428571428572</v>
      </c>
      <c r="AB186" s="65">
        <f>ABS!AB186/SUM(ABS!AB$179:AB$187)</f>
        <v>0.19230769230769232</v>
      </c>
      <c r="AC186" s="65">
        <f>ABS!AC186/SUM(ABS!AC$179:AC$187)</f>
        <v>0.1875</v>
      </c>
      <c r="AD186" s="65">
        <f>ABS!AD186/SUM(ABS!AD$179:AD$187)</f>
        <v>0.16666666666666666</v>
      </c>
      <c r="AE186" s="65">
        <f>ABS!AE186/SUM(ABS!AE$179:AE$187)</f>
        <v>0.13333333333333333</v>
      </c>
      <c r="AF186" s="65">
        <f>ABS!AF186/SUM(ABS!AF$179:AF$187)</f>
        <v>0.25</v>
      </c>
      <c r="AG186" s="65">
        <f>ABS!AG186/SUM(ABS!AG$179:AG$187)</f>
        <v>0.1891891891891892</v>
      </c>
      <c r="AH186" s="65">
        <f>ABS!AH186/SUM(ABS!AH$179:AH$187)</f>
        <v>0.18320610687022901</v>
      </c>
      <c r="AI186" s="65">
        <v>0</v>
      </c>
      <c r="AJ186" s="65">
        <v>0</v>
      </c>
      <c r="AK186" s="65">
        <v>0</v>
      </c>
      <c r="AL186" s="65">
        <v>0</v>
      </c>
      <c r="AM186" s="65">
        <v>0</v>
      </c>
      <c r="AN186" s="65">
        <v>0</v>
      </c>
      <c r="AO186" s="65">
        <v>0</v>
      </c>
      <c r="AP186" s="65">
        <v>0</v>
      </c>
      <c r="AQ186" s="65">
        <v>0</v>
      </c>
      <c r="AR186" s="65">
        <v>0</v>
      </c>
      <c r="AS186" s="65">
        <v>0</v>
      </c>
      <c r="AT186" s="65">
        <v>0</v>
      </c>
    </row>
    <row r="187" spans="2:46" ht="15.75" customHeight="1" thickBot="1">
      <c r="B187" s="262"/>
      <c r="C187" s="6" t="s">
        <v>93</v>
      </c>
      <c r="D187" s="6"/>
      <c r="E187" s="7"/>
      <c r="F187" s="65">
        <f>ABS!F187/SUM(ABS!F$179:F$187)</f>
        <v>0</v>
      </c>
      <c r="G187" s="65">
        <f>ABS!G187/SUM(ABS!G$179:G$187)</f>
        <v>0.11347517730496454</v>
      </c>
      <c r="H187" s="65">
        <f>ABS!H187/SUM(ABS!H$179:H$187)</f>
        <v>0.1326530612244898</v>
      </c>
      <c r="I187" s="65">
        <f>ABS!I187/SUM(ABS!I$179:I$187)</f>
        <v>7.567567567567568E-2</v>
      </c>
      <c r="J187" s="65">
        <f>ABS!J187/SUM(ABS!J$179:J$187)</f>
        <v>5.5913978494623658E-2</v>
      </c>
      <c r="K187" s="65">
        <f>ABS!K187/SUM(ABS!K$179:K$187)</f>
        <v>7.8274760383386585E-2</v>
      </c>
      <c r="L187" s="65">
        <f>ABS!L187/SUM(ABS!L$179:L$187)</f>
        <v>8.4112149532710276E-2</v>
      </c>
      <c r="M187" s="65">
        <f>ABS!M187/SUM(ABS!M$179:M$187)</f>
        <v>0.13793103448275862</v>
      </c>
      <c r="N187" s="114">
        <f>ABS!N187/SUM(ABS!N$179:N$187)</f>
        <v>0.17142857142857143</v>
      </c>
      <c r="O187" s="65">
        <f>ABS!O187/SUM(ABS!O$179:O$187)</f>
        <v>9.6774193548387094E-2</v>
      </c>
      <c r="P187" s="65">
        <f>ABS!P187/SUM(ABS!P$179:P$187)</f>
        <v>2.5974025974025976E-2</v>
      </c>
      <c r="Q187" s="65">
        <f>ABS!Q187/SUM(ABS!Q$179:Q$187)</f>
        <v>8.7499999999999994E-2</v>
      </c>
      <c r="R187" s="65">
        <f>ABS!R187/SUM(ABS!R$179:R$187)</f>
        <v>8.7096774193548387E-2</v>
      </c>
      <c r="S187" s="65">
        <f>ABS!S187/SUM(ABS!S$179:S$187)</f>
        <v>7.8125E-2</v>
      </c>
      <c r="T187" s="65">
        <f>ABS!T187/SUM(ABS!T$179:T$187)</f>
        <v>6.3157894736842107E-2</v>
      </c>
      <c r="U187" s="65">
        <f>ABS!U187/SUM(ABS!U$179:U$187)</f>
        <v>6.1538461538461542E-2</v>
      </c>
      <c r="V187" s="65">
        <f>ABS!V187/SUM(ABS!V$179:V$187)</f>
        <v>5.8823529411764705E-2</v>
      </c>
      <c r="W187" s="65">
        <f>ABS!W187/SUM(ABS!W$179:W$187)</f>
        <v>8.1081081081081086E-2</v>
      </c>
      <c r="X187" s="65">
        <f>ABS!X187/SUM(ABS!X$179:X$187)</f>
        <v>8.8888888888888892E-2</v>
      </c>
      <c r="Y187" s="65">
        <f>ABS!Y187/SUM(ABS!Y$179:Y$187)</f>
        <v>8.4033613445378158E-2</v>
      </c>
      <c r="Z187" s="65">
        <f>ABS!Z187/SUM(ABS!Z$179:Z$187)</f>
        <v>0.1111111111111111</v>
      </c>
      <c r="AA187" s="65">
        <f>ABS!AA187/SUM(ABS!AA$179:AA$187)</f>
        <v>5.7142857142857141E-2</v>
      </c>
      <c r="AB187" s="65">
        <f>ABS!AB187/SUM(ABS!AB$179:AB$187)</f>
        <v>0.11538461538461539</v>
      </c>
      <c r="AC187" s="65">
        <f>ABS!AC187/SUM(ABS!AC$179:AC$187)</f>
        <v>0.15625</v>
      </c>
      <c r="AD187" s="65">
        <f>ABS!AD187/SUM(ABS!AD$179:AD$187)</f>
        <v>5.5555555555555552E-2</v>
      </c>
      <c r="AE187" s="65">
        <f>ABS!AE187/SUM(ABS!AE$179:AE$187)</f>
        <v>0.18333333333333332</v>
      </c>
      <c r="AF187" s="65">
        <f>ABS!AF187/SUM(ABS!AF$179:AF$187)</f>
        <v>0.25</v>
      </c>
      <c r="AG187" s="65">
        <f>ABS!AG187/SUM(ABS!AG$179:AG$187)</f>
        <v>8.1081081081081086E-2</v>
      </c>
      <c r="AH187" s="65">
        <f>ABS!AH187/SUM(ABS!AH$179:AH$187)</f>
        <v>5.7251908396946563E-2</v>
      </c>
      <c r="AI187" s="65">
        <v>0</v>
      </c>
      <c r="AJ187" s="65">
        <v>0</v>
      </c>
      <c r="AK187" s="65">
        <v>0</v>
      </c>
      <c r="AL187" s="65">
        <v>0</v>
      </c>
      <c r="AM187" s="65">
        <v>0</v>
      </c>
      <c r="AN187" s="65">
        <v>0</v>
      </c>
      <c r="AO187" s="65">
        <v>0</v>
      </c>
      <c r="AP187" s="65">
        <v>0</v>
      </c>
      <c r="AQ187" s="65">
        <v>0</v>
      </c>
      <c r="AR187" s="65">
        <v>0</v>
      </c>
      <c r="AS187" s="65">
        <v>0</v>
      </c>
      <c r="AT187" s="65">
        <v>0</v>
      </c>
    </row>
  </sheetData>
  <mergeCells count="75">
    <mergeCell ref="B161:B170"/>
    <mergeCell ref="B171:B178"/>
    <mergeCell ref="B179:B187"/>
    <mergeCell ref="C149:C150"/>
    <mergeCell ref="C151:C152"/>
    <mergeCell ref="C153:C154"/>
    <mergeCell ref="C155:C156"/>
    <mergeCell ref="C157:C158"/>
    <mergeCell ref="C159:C160"/>
    <mergeCell ref="C147:C148"/>
    <mergeCell ref="B119:B160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B114:B118"/>
    <mergeCell ref="A44:A118"/>
    <mergeCell ref="B44:B48"/>
    <mergeCell ref="B49:B53"/>
    <mergeCell ref="B54:B58"/>
    <mergeCell ref="B59:B63"/>
    <mergeCell ref="B64:B68"/>
    <mergeCell ref="B69:B73"/>
    <mergeCell ref="B74:B78"/>
    <mergeCell ref="B79:B83"/>
    <mergeCell ref="B84:B88"/>
    <mergeCell ref="B89:B93"/>
    <mergeCell ref="B94:B98"/>
    <mergeCell ref="B99:B103"/>
    <mergeCell ref="B104:B108"/>
    <mergeCell ref="B109:B113"/>
    <mergeCell ref="B4:B7"/>
    <mergeCell ref="B8:B13"/>
    <mergeCell ref="T2:T3"/>
    <mergeCell ref="U2:U3"/>
    <mergeCell ref="A19:A43"/>
    <mergeCell ref="B19:B23"/>
    <mergeCell ref="B24:B28"/>
    <mergeCell ref="B29:B33"/>
    <mergeCell ref="B34:B38"/>
    <mergeCell ref="B39:B43"/>
    <mergeCell ref="B14:B18"/>
    <mergeCell ref="P2:P3"/>
    <mergeCell ref="Q2:Q3"/>
    <mergeCell ref="R2:R3"/>
    <mergeCell ref="S2:S3"/>
    <mergeCell ref="J2:J3"/>
    <mergeCell ref="B1:D3"/>
    <mergeCell ref="E1:E3"/>
    <mergeCell ref="F1:J1"/>
    <mergeCell ref="K1:P1"/>
    <mergeCell ref="Q1:U1"/>
    <mergeCell ref="K2:K3"/>
    <mergeCell ref="L2:L3"/>
    <mergeCell ref="M2:M3"/>
    <mergeCell ref="N2:N3"/>
    <mergeCell ref="O2:O3"/>
    <mergeCell ref="V1:AT1"/>
    <mergeCell ref="F2:F3"/>
    <mergeCell ref="G2:G3"/>
    <mergeCell ref="H2:H3"/>
    <mergeCell ref="I2:I3"/>
    <mergeCell ref="V2:AG2"/>
    <mergeCell ref="AH2:AH3"/>
    <mergeCell ref="AI2:AT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ABS</vt:lpstr>
      <vt:lpstr>%</vt:lpstr>
      <vt:lpstr>īpatsvars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asdfg</dc:creator>
  <cp:lastModifiedBy>RINNAkonts</cp:lastModifiedBy>
  <dcterms:created xsi:type="dcterms:W3CDTF">2020-11-10T18:46:50Z</dcterms:created>
  <dcterms:modified xsi:type="dcterms:W3CDTF">2021-02-21T18:03:16Z</dcterms:modified>
</cp:coreProperties>
</file>